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525" windowWidth="18555" windowHeight="11505" activeTab="6"/>
  </bookViews>
  <sheets>
    <sheet name="Summary &amp; Help" sheetId="17" r:id="rId1"/>
    <sheet name="Bridges" sheetId="1" r:id="rId2"/>
    <sheet name="ASR" sheetId="3" r:id="rId3"/>
    <sheet name="Bridge Decks" sheetId="12" r:id="rId4"/>
    <sheet name="Cements and SCMs" sheetId="13" r:id="rId5"/>
    <sheet name="Letters to Editor" sheetId="7" r:id="rId6"/>
    <sheet name="Lightweight" sheetId="9" r:id="rId7"/>
    <sheet name="Mass Concrete" sheetId="11" r:id="rId8"/>
    <sheet name="Material Properties" sheetId="15" r:id="rId9"/>
    <sheet name="Misc HPC" sheetId="4" r:id="rId10"/>
    <sheet name="Q &amp; A" sheetId="8" r:id="rId11"/>
    <sheet name="SCC" sheetId="10" r:id="rId12"/>
    <sheet name="State_Country" sheetId="5" r:id="rId13"/>
    <sheet name="Specs" sheetId="14" r:id="rId14"/>
    <sheet name="Structural Properties" sheetId="16" r:id="rId15"/>
    <sheet name="Testing Methods" sheetId="2" r:id="rId16"/>
    <sheet name="UHPC" sheetId="6" r:id="rId17"/>
    <sheet name="Sheet1" sheetId="18" r:id="rId18"/>
  </sheets>
  <definedNames>
    <definedName name="_xlnm.Print_Area" localSheetId="3">'Bridge Decks'!$A$1:$J$30</definedName>
    <definedName name="_xlnm.Print_Area" localSheetId="1">Bridges!$A$1:$P$104</definedName>
    <definedName name="_xlnm.Print_Area" localSheetId="9">'Misc HPC'!$A$1:$J$42</definedName>
    <definedName name="_xlnm.Print_Area" localSheetId="10">'Q &amp; A'!$A$1:$L$29</definedName>
    <definedName name="_xlnm.Print_Area" localSheetId="12">State_Country!$A$1:$L$60</definedName>
    <definedName name="_xlnm.Print_Area" localSheetId="15">'Testing Methods'!$A$1:$L$22</definedName>
    <definedName name="_xlnm.Print_Titles" localSheetId="3">'Bridge Decks'!$1:$3</definedName>
    <definedName name="_xlnm.Print_Titles" localSheetId="1">Bridges!$1:$3</definedName>
    <definedName name="_xlnm.Print_Titles" localSheetId="9">'Misc HPC'!$1:$3</definedName>
    <definedName name="_xlnm.Print_Titles" localSheetId="10">'Q &amp; A'!$1:$3</definedName>
    <definedName name="_xlnm.Print_Titles" localSheetId="12">State_Country!$1:$3</definedName>
    <definedName name="_xlnm.Print_Titles" localSheetId="15">'Testing Methods'!$1:$3</definedName>
  </definedNames>
  <calcPr calcId="145621"/>
</workbook>
</file>

<file path=xl/calcChain.xml><?xml version="1.0" encoding="utf-8"?>
<calcChain xmlns="http://schemas.openxmlformats.org/spreadsheetml/2006/main">
  <c r="A15" i="8" l="1"/>
  <c r="A16" i="8" s="1"/>
  <c r="A5" i="10"/>
  <c r="A6" i="10" s="1"/>
  <c r="A7" i="10" s="1"/>
  <c r="A8" i="10" s="1"/>
  <c r="A9" i="10" s="1"/>
  <c r="A10" i="10" s="1"/>
  <c r="A11" i="10" s="1"/>
  <c r="A12" i="10" s="1"/>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6" i="16"/>
  <c r="A7" i="16" s="1"/>
  <c r="A8" i="16" s="1"/>
  <c r="A9" i="16" s="1"/>
  <c r="A5" i="5"/>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5" i="12"/>
  <c r="A6" i="12"/>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5" i="6"/>
  <c r="A6" i="6" s="1"/>
  <c r="A5" i="7"/>
  <c r="A6" i="7" s="1"/>
  <c r="A7" i="7" s="1"/>
  <c r="A8" i="7" s="1"/>
  <c r="A9" i="7" s="1"/>
  <c r="A10" i="7" s="1"/>
  <c r="A11" i="7" s="1"/>
  <c r="A12" i="7" s="1"/>
  <c r="A13" i="7" s="1"/>
  <c r="A14" i="7" s="1"/>
  <c r="A15" i="7" s="1"/>
  <c r="A16" i="7" s="1"/>
  <c r="A17" i="7" s="1"/>
  <c r="A5" i="14"/>
  <c r="A6" i="14" s="1"/>
  <c r="A7" i="14" s="1"/>
  <c r="A8" i="14" s="1"/>
  <c r="A9" i="14" s="1"/>
  <c r="A10" i="14" s="1"/>
  <c r="A11" i="14" s="1"/>
  <c r="A12" i="14" s="1"/>
  <c r="A13" i="14" s="1"/>
  <c r="A14" i="14" s="1"/>
  <c r="A15" i="14" s="1"/>
  <c r="A16" i="14" s="1"/>
  <c r="A17" i="14" s="1"/>
  <c r="A18" i="14" s="1"/>
  <c r="A19" i="14" s="1"/>
  <c r="A5" i="16"/>
  <c r="A5" i="15"/>
  <c r="A6" i="15" s="1"/>
  <c r="A7" i="15" s="1"/>
  <c r="A5" i="13"/>
  <c r="A6" i="13" s="1"/>
  <c r="A7" i="13" s="1"/>
  <c r="A8" i="13" s="1"/>
  <c r="A9" i="13" s="1"/>
  <c r="A10" i="13" s="1"/>
  <c r="A11" i="13" s="1"/>
  <c r="A7" i="12"/>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5" i="9"/>
  <c r="A6" i="9" s="1"/>
  <c r="A7" i="9" s="1"/>
  <c r="A8" i="9" s="1"/>
  <c r="A9" i="9" s="1"/>
  <c r="A10" i="9" s="1"/>
  <c r="A11" i="9" s="1"/>
  <c r="A12" i="9" s="1"/>
  <c r="A13" i="9" s="1"/>
  <c r="A14" i="9" s="1"/>
  <c r="A15" i="9" s="1"/>
  <c r="A5" i="11"/>
  <c r="A6" i="11" s="1"/>
  <c r="A7" i="11" s="1"/>
  <c r="A7" i="3"/>
  <c r="A8" i="3" s="1"/>
  <c r="A9" i="3" s="1"/>
  <c r="A10" i="3" s="1"/>
  <c r="A6" i="3"/>
  <c r="A5" i="8"/>
  <c r="A6" i="8" s="1"/>
  <c r="A7" i="8" s="1"/>
  <c r="A8" i="8" s="1"/>
  <c r="A9" i="8" s="1"/>
  <c r="A10" i="8" s="1"/>
  <c r="A11" i="8" s="1"/>
  <c r="A12" i="8" s="1"/>
  <c r="A13" i="8" s="1"/>
  <c r="A14" i="8" s="1"/>
  <c r="A5" i="2"/>
  <c r="A6" i="2" s="1"/>
  <c r="A7" i="2" s="1"/>
  <c r="A8" i="2" s="1"/>
  <c r="A9" i="2" s="1"/>
  <c r="A10" i="2" s="1"/>
  <c r="A11" i="2" s="1"/>
  <c r="A12" i="2" s="1"/>
  <c r="A13" i="2" s="1"/>
  <c r="A14" i="2" s="1"/>
  <c r="A15" i="2" s="1"/>
  <c r="A16" i="2" s="1"/>
  <c r="A17" i="2" s="1"/>
  <c r="A18" i="2" s="1"/>
  <c r="A19" i="2" s="1"/>
  <c r="A20" i="2" s="1"/>
  <c r="A21" i="2" s="1"/>
  <c r="A10" i="15" l="1"/>
  <c r="A11" i="15" s="1"/>
  <c r="A12" i="15" s="1"/>
  <c r="A13" i="15" s="1"/>
  <c r="A14" i="15" s="1"/>
  <c r="A15" i="15" s="1"/>
  <c r="A8" i="15"/>
  <c r="A9" i="15" s="1"/>
  <c r="A10" i="16"/>
  <c r="A11" i="16" s="1"/>
  <c r="A12" i="16" s="1"/>
  <c r="A13" i="16" s="1"/>
  <c r="A17" i="8"/>
  <c r="A18" i="8" s="1"/>
  <c r="A19" i="8" s="1"/>
  <c r="A20" i="8" s="1"/>
  <c r="A21" i="8" s="1"/>
  <c r="A22" i="8" s="1"/>
  <c r="A23" i="8" s="1"/>
  <c r="A24" i="8" s="1"/>
  <c r="A25" i="8" s="1"/>
  <c r="A26" i="8" s="1"/>
  <c r="A27" i="8" s="1"/>
  <c r="A28" i="8" s="1"/>
  <c r="A38" i="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9" i="1" l="1"/>
  <c r="A90" i="1" s="1"/>
  <c r="A91" i="1" s="1"/>
  <c r="A92" i="1" s="1"/>
  <c r="A93" i="1" s="1"/>
  <c r="A94" i="1" s="1"/>
  <c r="A95" i="1" s="1"/>
  <c r="A96" i="1" s="1"/>
  <c r="A97" i="1" s="1"/>
  <c r="A98" i="1" s="1"/>
  <c r="A99" i="1" s="1"/>
  <c r="A100" i="1" s="1"/>
  <c r="A101" i="1" s="1"/>
  <c r="A87" i="1"/>
  <c r="A88" i="1" s="1"/>
</calcChain>
</file>

<file path=xl/sharedStrings.xml><?xml version="1.0" encoding="utf-8"?>
<sst xmlns="http://schemas.openxmlformats.org/spreadsheetml/2006/main" count="1644" uniqueCount="828">
  <si>
    <t>Bridge Articles</t>
  </si>
  <si>
    <t>Title</t>
  </si>
  <si>
    <t>State</t>
  </si>
  <si>
    <t>Issue</t>
  </si>
  <si>
    <t>Testing Method Articles</t>
  </si>
  <si>
    <t>Property</t>
  </si>
  <si>
    <t>Alkali-Silica Reactivity (ASR)  Articles</t>
  </si>
  <si>
    <t>FHWA Alkali-Silica reactivity Development and Deployment Program</t>
  </si>
  <si>
    <t>Months</t>
  </si>
  <si>
    <t>Year</t>
  </si>
  <si>
    <t>Sept/Oct</t>
  </si>
  <si>
    <t>ASR Prevention in Texas</t>
  </si>
  <si>
    <t>Brian Merrill</t>
  </si>
  <si>
    <t>Gina Ahlstrom</t>
  </si>
  <si>
    <t>Author(s)</t>
  </si>
  <si>
    <t>Guide Specification for Concrete Subject to ASR</t>
  </si>
  <si>
    <t>Beatrix Kerkoff</t>
  </si>
  <si>
    <t>Virginia's Approach to ASR</t>
  </si>
  <si>
    <t>D. Stephen Lane</t>
  </si>
  <si>
    <t>I-35W St. Anthony Falls Bridge</t>
  </si>
  <si>
    <t>Jon Chiglo</t>
  </si>
  <si>
    <t>MN</t>
  </si>
  <si>
    <t>Nov/Dec</t>
  </si>
  <si>
    <t>SG</t>
  </si>
  <si>
    <t>Alan Phipps</t>
  </si>
  <si>
    <t>Kevin MacDonald</t>
  </si>
  <si>
    <t>High Performance Concrete for the I-35W Bridge</t>
  </si>
  <si>
    <t>Updated FHWA HPC Survey</t>
  </si>
  <si>
    <t>Louis Triandafilou</t>
  </si>
  <si>
    <t>Jan/Feb</t>
  </si>
  <si>
    <t>HPC in Iowa</t>
  </si>
  <si>
    <t>Ahmad Abu-Hawash and Norm McDonald</t>
  </si>
  <si>
    <t>IA</t>
  </si>
  <si>
    <t>SCC for the Route 52 Bridge Over the Wallkill River</t>
  </si>
  <si>
    <t>Mathew Royce</t>
  </si>
  <si>
    <t>NY</t>
  </si>
  <si>
    <t>CIP Arch, Precast Members</t>
  </si>
  <si>
    <t>HPC for a Context Sensitive Bridge Replacement</t>
  </si>
  <si>
    <t>Route 52 Bridge Over the Wallkill River</t>
  </si>
  <si>
    <t>Collier's Promenade Bridge</t>
  </si>
  <si>
    <t>OR</t>
  </si>
  <si>
    <t>Richard Hart</t>
  </si>
  <si>
    <t>Mar/Apr</t>
  </si>
  <si>
    <t>PS Girders--Radially Haunched</t>
  </si>
  <si>
    <t>Demonbreun Street Viaduct</t>
  </si>
  <si>
    <t>Ed Wasserman</t>
  </si>
  <si>
    <t>TN</t>
  </si>
  <si>
    <t>PS Box Beams, 7-span continuous, jointless</t>
  </si>
  <si>
    <t>Louisiana's First 10,000 psi Box Girder Bridge with U-Beams</t>
  </si>
  <si>
    <t>North Boulevard Bridge</t>
  </si>
  <si>
    <t>Rudy McLellan</t>
  </si>
  <si>
    <t>LA</t>
  </si>
  <si>
    <t>PS U-Beams, curved</t>
  </si>
  <si>
    <t>Pacific Street Bridge</t>
  </si>
  <si>
    <t>George Schuler</t>
  </si>
  <si>
    <t>NE</t>
  </si>
  <si>
    <t>PS NU Girders</t>
  </si>
  <si>
    <t>Experiences with Ohio HPC Bridge Decks with Warranty Program</t>
  </si>
  <si>
    <t>Jim Welter</t>
  </si>
  <si>
    <t>OH</t>
  </si>
  <si>
    <t>May/June</t>
  </si>
  <si>
    <t>High Performance Concrete in Colorado</t>
  </si>
  <si>
    <t>Andrew Pott and Jamal Elkaissi</t>
  </si>
  <si>
    <t>CO</t>
  </si>
  <si>
    <t>Specifications to Reduce Bridge Deck Cracking</t>
  </si>
  <si>
    <t>JoAnn Browning, David Darwin, and Kenneth Hurst</t>
  </si>
  <si>
    <t>The Evolution of HPC in Vermont</t>
  </si>
  <si>
    <t>Jim Wild</t>
  </si>
  <si>
    <t>VT</t>
  </si>
  <si>
    <t>July/Aug</t>
  </si>
  <si>
    <t>Pennsylvania's Experience with HPC Bridge Decks</t>
  </si>
  <si>
    <t>Patricia Miller</t>
  </si>
  <si>
    <t>PA</t>
  </si>
  <si>
    <t>Introduction of HPC by the Maine DOT</t>
  </si>
  <si>
    <t>Michael Redmond</t>
  </si>
  <si>
    <t>ME</t>
  </si>
  <si>
    <t>Ultra-High Performance Concrete in Iowa</t>
  </si>
  <si>
    <t>Dean Bierwagen, Ahmad Abu-Hawash, Brian Moore, and Brian Keierleber</t>
  </si>
  <si>
    <t>Green Mass Concrete for the San Francisco-Oakland Bay Bridge</t>
  </si>
  <si>
    <t>San Francisco-Oakland Bay Bridge</t>
  </si>
  <si>
    <t>CA</t>
  </si>
  <si>
    <t>Ric Maggenti</t>
  </si>
  <si>
    <t>SG, CIP PT Box Girders, SAS Bridge</t>
  </si>
  <si>
    <t>High Strength Concrete for the Roslyn Viaduct</t>
  </si>
  <si>
    <t>Patricia Barnes, Larry McAllen, and Wayne Moore</t>
  </si>
  <si>
    <t>Precast Prestressec SG</t>
  </si>
  <si>
    <t>Roslyn Viaduct</t>
  </si>
  <si>
    <t>HPC for the Rigolets Pass Bridge</t>
  </si>
  <si>
    <t>Rigolets Pass Bridge</t>
  </si>
  <si>
    <t>Ray Mumphrey and Kian Yap</t>
  </si>
  <si>
    <t>PS Bulb-Tee Girders, PS Spliced Girder</t>
  </si>
  <si>
    <t>Rigolets Pass Bridge--HPC Material Property Studies</t>
  </si>
  <si>
    <t>John Roller and Bob Bruce</t>
  </si>
  <si>
    <t>Concrete Permeability Testing--Part 1</t>
  </si>
  <si>
    <t>Permeability</t>
  </si>
  <si>
    <t>May 2009 Issue of Bridges EC, PCA</t>
  </si>
  <si>
    <t>HPC for the North-South Road Grade Separation Structure, Hawaii</t>
  </si>
  <si>
    <t>North-South Road Grade Separation Structure</t>
  </si>
  <si>
    <t>Harold Hamada</t>
  </si>
  <si>
    <t>HI</t>
  </si>
  <si>
    <t>PS Spliced Girders; Deck = Precast reinforced concrete Planks with CIP topping'</t>
  </si>
  <si>
    <t>HPC Precast Panels Provide Accelerated Construction of 24th Street Bridge</t>
  </si>
  <si>
    <t>24th Street Bridge</t>
  </si>
  <si>
    <t>Ahmad Abu-Hawash and Hussein Khalil</t>
  </si>
  <si>
    <t>Full- depth, full-width deck panels</t>
  </si>
  <si>
    <t>Ultra-High Performance Concrete (UHPC)  Articles</t>
  </si>
  <si>
    <t>Specifying High Strength Lightweight Concrete for Bridges</t>
  </si>
  <si>
    <t>Reid Castrodale and Ken Harmon</t>
  </si>
  <si>
    <t>Concrete Permeability Testing--Part 2</t>
  </si>
  <si>
    <t>David Mokarem and Mohammad Khan</t>
  </si>
  <si>
    <t>High Performance Concrete Bridge Decks Revisited</t>
  </si>
  <si>
    <t>High Strength Concrete for the Girders of Colorado's SH58 Ramp A Flyover</t>
  </si>
  <si>
    <t>SH 58 Ramp A Flyover</t>
  </si>
  <si>
    <t>Gregg Reese and Jim Fabinski</t>
  </si>
  <si>
    <t>Precast Prestressed Curved U-Beams, some only pretensioned, some pre-and post-tensioned</t>
  </si>
  <si>
    <t>FHWA Research Program on Lightweight High Performance Concrete</t>
  </si>
  <si>
    <t>Gary Greene and Ben Graybeal</t>
  </si>
  <si>
    <t>ASTM Test Method for Static Segregation Resistance of Self-Consolidating Concrete</t>
  </si>
  <si>
    <t>Henry Russell</t>
  </si>
  <si>
    <t>High Strength Lightweight Concrete for Use in Precast, Prestressed Concrete Bridge Girders in Georgia</t>
  </si>
  <si>
    <t>Paul Liles and R. Brett Holland</t>
  </si>
  <si>
    <t>GA</t>
  </si>
  <si>
    <t>High Strength Lightweight Concrete Properties of the I-85 Ramp over State Route 34</t>
  </si>
  <si>
    <t>R. Brett Holland and Larry Kahn</t>
  </si>
  <si>
    <t>I-85 Ramp over State Route 34</t>
  </si>
  <si>
    <t>Center two spans of  four-span ramp had PS 54" Bulb-Tee girders with HSLWC</t>
  </si>
  <si>
    <t>Measurement of Air Content in Concrete</t>
  </si>
  <si>
    <t>Michelle Wilson</t>
  </si>
  <si>
    <t>Air Content</t>
  </si>
  <si>
    <t>HPC for the Angeles Crest Bridge 1</t>
  </si>
  <si>
    <t>Angeles Crest Bridge 1</t>
  </si>
  <si>
    <t>Jose Higareda</t>
  </si>
  <si>
    <t>July/August</t>
  </si>
  <si>
    <t>Spliced Girders</t>
  </si>
  <si>
    <t>HPC for the I-10 Bridges in Louisiana</t>
  </si>
  <si>
    <t>I-10 Bridges Across Lake Pontchartrain</t>
  </si>
  <si>
    <t>John Horn</t>
  </si>
  <si>
    <t>AASHTO Type III and BT-78 Girders</t>
  </si>
  <si>
    <t>AASHTO Adopts Recommended Practice on Alkali-Silica Reactivity</t>
  </si>
  <si>
    <t>Q &amp; A: If the concrete in my prestressed concrete bridge beams has achieved the specified compressive strength before the specified age, is there any reason not to transport and erect them?</t>
  </si>
  <si>
    <t>William Nickas, PCI</t>
  </si>
  <si>
    <t>Compressive Strength, Transportation and Erection</t>
  </si>
  <si>
    <t>Editor--Henry Russell</t>
  </si>
  <si>
    <t>Importance of End Surface Preparation when Testing High Strength Concrete Cylinders</t>
  </si>
  <si>
    <t>Self-Consolidating Concrete (SCC)  Articles</t>
  </si>
  <si>
    <t>Self-Consolidating Concrete Bridge Applications are Expanding</t>
  </si>
  <si>
    <t>M. Myint Lwin</t>
  </si>
  <si>
    <t>Self-Consolidating Concrete for Beams Speeds Biloix Bay Bridge Construction</t>
  </si>
  <si>
    <t>Mitchell K. Carr</t>
  </si>
  <si>
    <t>MS</t>
  </si>
  <si>
    <t>Biloxi Bay Bridge</t>
  </si>
  <si>
    <t>Spliced Post-Tensioned Bulb-Tee Girders Using SCC</t>
  </si>
  <si>
    <t>Mark Lafferty</t>
  </si>
  <si>
    <t>Implementing SCC Technology in Nebraska--All About Working Together</t>
  </si>
  <si>
    <t>Harris Overpass, Lincoln, NE</t>
  </si>
  <si>
    <t>ASTM Test Methods for Self-Consolidating Concrete</t>
  </si>
  <si>
    <t>SCC</t>
  </si>
  <si>
    <t>Ganapathy Murugesh</t>
  </si>
  <si>
    <t>Benicia-Martinez Bridge</t>
  </si>
  <si>
    <t>Lightweight Concrete and the New Benicia-Martinez Bridge</t>
  </si>
  <si>
    <t>Lightweight Concrete CIP Segmental Box beam Structure</t>
  </si>
  <si>
    <t>NU Girders</t>
  </si>
  <si>
    <t>Lightweight Concrete for the Route 33 Bridge Over the Mattaponi River</t>
  </si>
  <si>
    <t>Rex Gilley</t>
  </si>
  <si>
    <t>VA</t>
  </si>
  <si>
    <t>Route 33 Bridge Over the Mattaponi River</t>
  </si>
  <si>
    <t>Mid-Atlantic PCEF Bulb-Tee Beams</t>
  </si>
  <si>
    <t>Jeff Danzer Bridge, Ohio</t>
  </si>
  <si>
    <t>Lightweight Concrete  Articles</t>
  </si>
  <si>
    <t>Jeff Danzer Bridge, (formerly known as the Dixon Mill Road Bridge), Scioto County, Ohio</t>
  </si>
  <si>
    <t>Spliced Bulb-Tee Beams with Lightweight Concrete</t>
  </si>
  <si>
    <t>Creep and Shrinkage of Structural Lightweight Concrete</t>
  </si>
  <si>
    <t>Rodney T. Davis</t>
  </si>
  <si>
    <t>Rodney Davis</t>
  </si>
  <si>
    <t>HPC Spans San Francisco Bay</t>
  </si>
  <si>
    <t>San Francisco-Oakland Bay Bridge, Skyway</t>
  </si>
  <si>
    <t>Ken Beede</t>
  </si>
  <si>
    <t>Mar/April</t>
  </si>
  <si>
    <t>Precast Segmental, Cast-in-Steel-Shell (CISS) Piles</t>
  </si>
  <si>
    <t>Hood Canal Bridge Wes-Half Retrofit and East-Half Replacement</t>
  </si>
  <si>
    <t>Hood Canal Bridge</t>
  </si>
  <si>
    <t>Mark A. Gaines and Michelle Tragesser</t>
  </si>
  <si>
    <t>WA</t>
  </si>
  <si>
    <t>Floating Bridge</t>
  </si>
  <si>
    <t>North Avenue Bridge over the Chicago River, IL</t>
  </si>
  <si>
    <t>Alison Smith</t>
  </si>
  <si>
    <t>IL</t>
  </si>
  <si>
    <t>CIP Post-Tensioned Beams, Cable-Stayed Bridge</t>
  </si>
  <si>
    <t>HPC Bridge Views Goes Electronic</t>
  </si>
  <si>
    <t>Basile Rabbat</t>
  </si>
  <si>
    <t>Veterans' Glass City Skyway--10,000 psi Mass Concrete</t>
  </si>
  <si>
    <t>Veterans' Glass City Skyway Bridge, I-280, Toledo, OH</t>
  </si>
  <si>
    <t>Jeff Baker and Wade Bonzon</t>
  </si>
  <si>
    <t>Cable-Stayed Bridge</t>
  </si>
  <si>
    <t>Mass Concrete and the Benicia-Martinez Bridge</t>
  </si>
  <si>
    <t>Ric Maggenti and Bob Brignano</t>
  </si>
  <si>
    <t>NW Concrete Pier Footings, Pier walls, Columns, Pier Tabls and Diaphragms, and LW-HPC Girders</t>
  </si>
  <si>
    <t>Thermal Issues in High Performance Concrete</t>
  </si>
  <si>
    <t>John Gajda</t>
  </si>
  <si>
    <t>Mass Concrete  Articles</t>
  </si>
  <si>
    <t>Mass Concrete Provisions in Texas</t>
  </si>
  <si>
    <t>Kevin Pruski and Ralph Browne</t>
  </si>
  <si>
    <t>Great Salt Lake Causeway Railroad Bridge</t>
  </si>
  <si>
    <t>Anthony N. Kojundic</t>
  </si>
  <si>
    <t>UT</t>
  </si>
  <si>
    <t>Precast, Prestressed Concrete Box Beams</t>
  </si>
  <si>
    <t>Cracking in Colorado Bridge Decks</t>
  </si>
  <si>
    <t>Yunping Xi</t>
  </si>
  <si>
    <t>Controlling Concrete Bridge Deck Craking in Indiana</t>
  </si>
  <si>
    <t>Robert Frosch</t>
  </si>
  <si>
    <t>Bridge Deck  Articles</t>
  </si>
  <si>
    <t>HPC Tests-Unrestrained Drying Shrinkage</t>
  </si>
  <si>
    <t>Jerry Zemajtis</t>
  </si>
  <si>
    <t>Shrinkage</t>
  </si>
  <si>
    <t>Reducing Cracks in Concrete Bridge Decks</t>
  </si>
  <si>
    <t>Fall</t>
  </si>
  <si>
    <t>Aly Hussein</t>
  </si>
  <si>
    <t>Mitigating Deck Cracking in Pennsylvania</t>
  </si>
  <si>
    <t>Bryan Spangler and Paul Tikalsky</t>
  </si>
  <si>
    <t>Q&amp;A : Issue No. 57 of HPC Bridge Views included an article about ultra-high performance concrete (UHPC) in Iowa. How were the beams cured for the Jakway Park Bridge in Buchanan County?</t>
  </si>
  <si>
    <t>Q&amp;A: How do we measure the cracking tendency of concrete?</t>
  </si>
  <si>
    <t>Paul Krauss</t>
  </si>
  <si>
    <t>Cracking</t>
  </si>
  <si>
    <t>Federal Response to Bridge Emergencies</t>
  </si>
  <si>
    <t>M. Myint Lwin and Louis N. Triandafilou</t>
  </si>
  <si>
    <t>Summer</t>
  </si>
  <si>
    <t>I-10 Twin Bridges in Louisiana</t>
  </si>
  <si>
    <t>I-10 Twin Bridges Across Lake Pontchartrain in Louisiana</t>
  </si>
  <si>
    <t>Paul Fossier</t>
  </si>
  <si>
    <t>Emergency Repairs--Precast, Prestressed Bulb-Tees</t>
  </si>
  <si>
    <t>I-10 Bridge Over Escambia Bay</t>
  </si>
  <si>
    <t>I-10 Bridge Over Escambia Bay, Florida</t>
  </si>
  <si>
    <t>Thomas A. Andres</t>
  </si>
  <si>
    <t>FL</t>
  </si>
  <si>
    <t>Emergency Repairs--Precast, Prestressed Florida Bulb-Tees</t>
  </si>
  <si>
    <t>SAFETEA-LU HPC Bridge Research and Deployment Program</t>
  </si>
  <si>
    <t>M. Myint Lwin and Shri Bhide</t>
  </si>
  <si>
    <t xml:space="preserve">Spring </t>
  </si>
  <si>
    <t>Victory Bridge, State Route 35 across the Raritan River Between Perth Amboy and Sayreville, NJ</t>
  </si>
  <si>
    <t>Precast concrete segmental bridge</t>
  </si>
  <si>
    <t>Spring</t>
  </si>
  <si>
    <t>Jose Rodriguez</t>
  </si>
  <si>
    <t>NJ</t>
  </si>
  <si>
    <t>New York State's Use of High Strength High Performance Concrete</t>
  </si>
  <si>
    <t>HPC Mixture Development for Montana Using Local Materials</t>
  </si>
  <si>
    <t>John Lawler, Paul Krauss, and Craig Abernathy</t>
  </si>
  <si>
    <t>MT</t>
  </si>
  <si>
    <t>The Impact of Fly Ash on Air-Entrained Concrete</t>
  </si>
  <si>
    <t>Russell Hill and Kevin Folliard</t>
  </si>
  <si>
    <t>New Jersey's First Segmental Concrete Bridge</t>
  </si>
  <si>
    <t>Lousiana's HPC Development</t>
  </si>
  <si>
    <t>Paul B. Fossier and Harold R. Paul</t>
  </si>
  <si>
    <t>Winter</t>
  </si>
  <si>
    <t>2005/2006</t>
  </si>
  <si>
    <t>Atlanta's Fifth Runway Bridges</t>
  </si>
  <si>
    <t>Hartsfield-Jackson Atlanta International Airport Fifth Runway Bridges</t>
  </si>
  <si>
    <t>John A. Heath</t>
  </si>
  <si>
    <t>Precast, Prestressed Bulb-Tee Beams</t>
  </si>
  <si>
    <t>Creep Tesing</t>
  </si>
  <si>
    <t>Creep</t>
  </si>
  <si>
    <t>Cooper River Bridge - A High Performance Contract</t>
  </si>
  <si>
    <t>Cooper River Bridge</t>
  </si>
  <si>
    <t>Charles Dwyer</t>
  </si>
  <si>
    <t>SC</t>
  </si>
  <si>
    <t>Michael J. Abrahams</t>
  </si>
  <si>
    <t>Construction Challenges</t>
  </si>
  <si>
    <t>Wade Watson</t>
  </si>
  <si>
    <t>Concrete Supplier's Challenges</t>
  </si>
  <si>
    <t>David Hand</t>
  </si>
  <si>
    <t>Design Challenges</t>
  </si>
  <si>
    <t>120-Year Bridge Service Life, Is It Possible?</t>
  </si>
  <si>
    <t>Tarif M. Jaber</t>
  </si>
  <si>
    <t>Galveston Bay Bridges</t>
  </si>
  <si>
    <t>Kevin Pruski</t>
  </si>
  <si>
    <t>TX</t>
  </si>
  <si>
    <t>Precast, Prestresed Concrete Beams</t>
  </si>
  <si>
    <t>HPC Tests - Sulfate Resistance</t>
  </si>
  <si>
    <t>Rachel Detwiler</t>
  </si>
  <si>
    <t>Sulfate Resistance</t>
  </si>
  <si>
    <t>Q&amp;A: What is the status on the use of self-consolidating concrete in bridges?</t>
  </si>
  <si>
    <t>HPC for Woodrow Wilson Memorial Bridge</t>
  </si>
  <si>
    <t>Woodrow Wilson Memorial Bridge</t>
  </si>
  <si>
    <t>Alan Kite</t>
  </si>
  <si>
    <t>DC, MD, VA</t>
  </si>
  <si>
    <t>HPC Deck, HPC CIP and Precast V-Piers</t>
  </si>
  <si>
    <t>Improved Compressive Strength Testing</t>
  </si>
  <si>
    <t>Nicholas J. Carino</t>
  </si>
  <si>
    <t>Compressive Strength</t>
  </si>
  <si>
    <t>HPC in Vermont</t>
  </si>
  <si>
    <t>The Evolution of HPC in Virginia</t>
  </si>
  <si>
    <t>Claude S. Napier</t>
  </si>
  <si>
    <t>The Rapid Migration Test for HPC</t>
  </si>
  <si>
    <t>Kyle Stanish, R. Doug Hooton , and Michael D.A. Thomas</t>
  </si>
  <si>
    <t>Q&amp;A: What is the maximum modulus of elasticity that can be achieved with lightweight HPC?</t>
  </si>
  <si>
    <t>Karl F. Meyer</t>
  </si>
  <si>
    <t>Mod. Of Elasticity LWC</t>
  </si>
  <si>
    <t>HPC Structural Designers' Guide</t>
  </si>
  <si>
    <t>Louis N. Triandafilou</t>
  </si>
  <si>
    <t>Guide Specification for HPC Bridge Elements</t>
  </si>
  <si>
    <t>Peter Taylor and Shri Bhide</t>
  </si>
  <si>
    <t>HPC Overlay for Green River Bridge, Utah</t>
  </si>
  <si>
    <t>Green River Bridge at Ouray, Uintah County, Utah</t>
  </si>
  <si>
    <t>Tarif Jaber</t>
  </si>
  <si>
    <t>HPC Overlay</t>
  </si>
  <si>
    <t>Deck Cracking Repair Criteria in Texas</t>
  </si>
  <si>
    <t>William R. Cox</t>
  </si>
  <si>
    <t>HPC for Decks in Nevada</t>
  </si>
  <si>
    <t>Sohila Benanian</t>
  </si>
  <si>
    <t>IN</t>
  </si>
  <si>
    <t>NV</t>
  </si>
  <si>
    <t>Early Age Cracking in South Carolina's Bridge Decks</t>
  </si>
  <si>
    <t>Lessons Learned in New Hampshire</t>
  </si>
  <si>
    <t>Mark D. Whittemore and Peter Stamnas</t>
  </si>
  <si>
    <t>NH</t>
  </si>
  <si>
    <t>Route 104 Bridge, Bristol , NH</t>
  </si>
  <si>
    <t>HPC Tests - Alkali-Silica Reaction</t>
  </si>
  <si>
    <t>William G. Hime</t>
  </si>
  <si>
    <t>ASR</t>
  </si>
  <si>
    <t>Performance Based Durability Specifications</t>
  </si>
  <si>
    <t>Veronique Baroghel-Bouny</t>
  </si>
  <si>
    <t>HPC in Montana</t>
  </si>
  <si>
    <t>Secondary Road No. 243 Bridges near Saco, Montana</t>
  </si>
  <si>
    <t>Craig Abernathy</t>
  </si>
  <si>
    <t>Decks</t>
  </si>
  <si>
    <t>Evolution of HPC in Washington State</t>
  </si>
  <si>
    <t>Jerry Weigel</t>
  </si>
  <si>
    <t>I-225 and Parker Road Interchange, near Denver, CO</t>
  </si>
  <si>
    <t>HPC Deck and Deck panels with FRP reinforcement</t>
  </si>
  <si>
    <t>HPC and FRP for Colorado Bridge Deck</t>
  </si>
  <si>
    <t>Q&amp;A: Can I use the LRFD Bridge Design Specifications for concrete strengths above 10 ksi (69 Mpa)?</t>
  </si>
  <si>
    <t>HPC in Alaska</t>
  </si>
  <si>
    <t>Elmer E. Marx</t>
  </si>
  <si>
    <t>AK</t>
  </si>
  <si>
    <t>HPC Deck Panels for Jacques Cartier Bridge</t>
  </si>
  <si>
    <t>Jacques Cartier Bridge, Montreal, Canada</t>
  </si>
  <si>
    <t>Adel R. Zaki and Bernard Breault</t>
  </si>
  <si>
    <t>Montreal, Canada</t>
  </si>
  <si>
    <t>HPC Deck Panels which are transversely and Longitudinaklly Post-Tensioned</t>
  </si>
  <si>
    <t>The Air Void Analyzer</t>
  </si>
  <si>
    <t>Gary Crawford and Leif Wathne</t>
  </si>
  <si>
    <t>Q&amp;A: When using match curing to determine the release strenght of prestressed concrete beams, where should the temperature sensor in the beam be placed?</t>
  </si>
  <si>
    <t>Match Curing</t>
  </si>
  <si>
    <t>Prefabricated Bridges for Rapid Construction</t>
  </si>
  <si>
    <t>Mary Lou Ralls</t>
  </si>
  <si>
    <t>Maxiumum Effective Concrete Strengths in Pretensioned Beams</t>
  </si>
  <si>
    <t>Henry G. Russell</t>
  </si>
  <si>
    <t>Self-Consolidating Concrete in Maine</t>
  </si>
  <si>
    <t xml:space="preserve">May/June </t>
  </si>
  <si>
    <t>Ogunquit Beach Bridge</t>
  </si>
  <si>
    <t>Precast, Prestressed Adjacent Box Beams Using SCC</t>
  </si>
  <si>
    <t>Joseph L. Hartmann and Denis Dubois</t>
  </si>
  <si>
    <t>Q&amp;A: Does the use of high strenght concrete reduce prestress losses in pretensioned bridge beams?</t>
  </si>
  <si>
    <t>Maher K. Tadros</t>
  </si>
  <si>
    <t>Prestress Losses</t>
  </si>
  <si>
    <t>HPC Implementation Status</t>
  </si>
  <si>
    <t>HPC Guide Specification for Bridges</t>
  </si>
  <si>
    <t>Rachel Detwiler and Shri Bhide</t>
  </si>
  <si>
    <t>Lightweight HPC on Route 106 Bridge in Virginia</t>
  </si>
  <si>
    <t>H. Celik Ozyildirim</t>
  </si>
  <si>
    <t>Route 106 Over the Chickahominy River, east of Richmond, VA</t>
  </si>
  <si>
    <t>AASHTO Type IV LW-HPC Beams</t>
  </si>
  <si>
    <t>Q&amp;A: What curing is necessary for HPC precast, prestressed concrete beams after the strands are detensioned?</t>
  </si>
  <si>
    <t>Jerry L. Potter with consultation by Jon Mullarky and Lou Triandafilou</t>
  </si>
  <si>
    <t>Curing of Detensioned Beams</t>
  </si>
  <si>
    <t>New Jersey's Move to HPC</t>
  </si>
  <si>
    <t>Harry A. Capers, Jr.</t>
  </si>
  <si>
    <t>Large-Scale Use of HPC for Bridges at Toronto Airport</t>
  </si>
  <si>
    <t>Bridges/Elevated Road Structures for Redevelopment of Toronto International Airport</t>
  </si>
  <si>
    <t>Ken Bontius</t>
  </si>
  <si>
    <t>Toronto, Canada</t>
  </si>
  <si>
    <t>Great Bend Bridge Over the Susquehanna River</t>
  </si>
  <si>
    <t>Thomas Drda amd Bryan Spangler</t>
  </si>
  <si>
    <t>Great Bend Bridge on Route 11 over the Susquehanna River</t>
  </si>
  <si>
    <t>AASHTO Type V Beams with HPC Deck</t>
  </si>
  <si>
    <t>Q&amp;A: How can vertical pre-release cracks in prestressed concrete beams be avoided?</t>
  </si>
  <si>
    <t>Paul Zia</t>
  </si>
  <si>
    <t>Vertical Pre-Release Cracks</t>
  </si>
  <si>
    <t>HPC for the Sacramento River Bridge</t>
  </si>
  <si>
    <t>Basem H. Alsamman and Mark A. Darnall</t>
  </si>
  <si>
    <t>Nov/ Dec</t>
  </si>
  <si>
    <t>Spliced Caltrans Bulb-Tees with CIP deck</t>
  </si>
  <si>
    <t>Sacramento River Bridge, I-5 Over the Sacramento River</t>
  </si>
  <si>
    <t>Mass Concrete in the Carquinez Bridge</t>
  </si>
  <si>
    <t>Carquinez Bridge, spanning Carquinez Strait at north end of San Francisco Bay</t>
  </si>
  <si>
    <t>Mass Concrete in Concrete anchors and Footings for towers</t>
  </si>
  <si>
    <t>Evolution of HPC Specifications in Texas</t>
  </si>
  <si>
    <t>Kevin R. Pruski</t>
  </si>
  <si>
    <t>HPC Specifications  Articles</t>
  </si>
  <si>
    <t>Q&amp;A: What can be done to reduce cracking in a concrete bridge deck?</t>
  </si>
  <si>
    <t>David Darwin</t>
  </si>
  <si>
    <t>HPC for I-235 Bridge Reconstruction in Iowa</t>
  </si>
  <si>
    <t>I-235 Bridge Reconstruction, Des Moines, Iowa</t>
  </si>
  <si>
    <t>Kenneth F. Dunker</t>
  </si>
  <si>
    <t>Substructure, Beams, Deck</t>
  </si>
  <si>
    <t>HPC for Cooper River Bridges</t>
  </si>
  <si>
    <t>Some Approach spans use precast, prestressed girders with composite concrete deck; Cable-stayed bridge</t>
  </si>
  <si>
    <t>Specification Changes for HPC</t>
  </si>
  <si>
    <t>HPC in Georgia</t>
  </si>
  <si>
    <t>Paul Liles</t>
  </si>
  <si>
    <t>State Route 920 (Jonesboro Road) Bridge Over I-75, Henry County</t>
  </si>
  <si>
    <t>AASHTO Type IV Girders and AASHTO Type II Girders</t>
  </si>
  <si>
    <t>High Performance Concrete Bridge Decks in Minnesota</t>
  </si>
  <si>
    <t>Paul Kivisto</t>
  </si>
  <si>
    <t>The Virginia Dare Bridge, NC</t>
  </si>
  <si>
    <t>Virginia Dare Bridge, US 64/264 Over the Croatan Sound at Manteo, NC</t>
  </si>
  <si>
    <t>Thomas Tallman and Thomas Harris</t>
  </si>
  <si>
    <t>NC</t>
  </si>
  <si>
    <t>Precast/Prestressed Modified Bulb-Tee Girders</t>
  </si>
  <si>
    <t>Specification Changes for HPC - Compressive Strength</t>
  </si>
  <si>
    <t>Renewal of FHWA's HPC Technology Delivery Team</t>
  </si>
  <si>
    <t>Terry D. Halkyard</t>
  </si>
  <si>
    <t xml:space="preserve">Jan/Feb </t>
  </si>
  <si>
    <t>Benefits of Slag Cement in HPC</t>
  </si>
  <si>
    <t>Jan R. Prusinski</t>
  </si>
  <si>
    <t>Stan Kaderbek, Sharon L. tracy, and Paul D. Krauss</t>
  </si>
  <si>
    <t>Wacker Drive Viaduct Reconstruction Project, Chicago, IL</t>
  </si>
  <si>
    <t>HPC for Wacker Drive Reconstruction</t>
  </si>
  <si>
    <t>S. L. Kaderbek</t>
  </si>
  <si>
    <t>Post-tensioned HPC Slab on discrete HPC columns</t>
  </si>
  <si>
    <t>The Owner's Representative's Perspective</t>
  </si>
  <si>
    <t>Timothy P. Schmidt</t>
  </si>
  <si>
    <t>The Contractor's Perspective</t>
  </si>
  <si>
    <t>Kyle Schulz</t>
  </si>
  <si>
    <t>The Concrete Supplier's Perspective</t>
  </si>
  <si>
    <t>Gary Hall</t>
  </si>
  <si>
    <t>HPC Accomplishments Under TEA-21--What's Next?</t>
  </si>
  <si>
    <t>HPC on the Ohio Turnpike</t>
  </si>
  <si>
    <t>Ohio Turnpike Over the Cuyahoga River vallye, near Akron, Summit County, Ohio (Third Lane Widening Program)</t>
  </si>
  <si>
    <t>William R. Fleischman</t>
  </si>
  <si>
    <t>Precast prestressed HPC girders and spliced girders; HPC deck;</t>
  </si>
  <si>
    <t>HPC Pretensioned Girders for the Methow River Bridge</t>
  </si>
  <si>
    <t>Methow River Bridge, Okanogan County, Washington State</t>
  </si>
  <si>
    <t>Stephen J. Seguirant</t>
  </si>
  <si>
    <t>Washington State W83G Girders (82.7 in deep)--as of 2003, largest girders shipped in Washington State</t>
  </si>
  <si>
    <t>Sturgeon River Bridge:  100-Year Service Life</t>
  </si>
  <si>
    <t>Sturgeon River Bridge, near Edmonton, Alberta, Canada</t>
  </si>
  <si>
    <t>Dale Serink</t>
  </si>
  <si>
    <t>Alberta, Canada</t>
  </si>
  <si>
    <t>Bulb-Tee Girder</t>
  </si>
  <si>
    <t>Q&amp;A: What value of chloride permeability should I specify for a bridge deck?</t>
  </si>
  <si>
    <t>The Bridge of the Future</t>
  </si>
  <si>
    <t>Steven B. Chase</t>
  </si>
  <si>
    <t>HPC Facilitates I-65 Bridge Replacement</t>
  </si>
  <si>
    <t>Fred Conway</t>
  </si>
  <si>
    <t>AL</t>
  </si>
  <si>
    <t>AASHTO Type IV HPC Girders and HPC deck</t>
  </si>
  <si>
    <t>Southbound I-65 crossing Northbound I-65, Emergency Replacement</t>
  </si>
  <si>
    <t>HPC Comes to New Mexico</t>
  </si>
  <si>
    <t>Rio Puerco Bridge, Old Route 66 , West of Albuquerque, NM</t>
  </si>
  <si>
    <t>Sherman Peterson</t>
  </si>
  <si>
    <t>NM</t>
  </si>
  <si>
    <t xml:space="preserve">HPC Bulb-Tee Beams made continuous for live load, and HPC deck </t>
  </si>
  <si>
    <t>Specification Changes for HPC - Curing Concrete Bridge Decks</t>
  </si>
  <si>
    <t>HPC Bridges in Canada</t>
  </si>
  <si>
    <t>Rico Fung</t>
  </si>
  <si>
    <t>Canada</t>
  </si>
  <si>
    <t>Ohio HPC Bridge Decks with Warranty</t>
  </si>
  <si>
    <t>Harold Schultz</t>
  </si>
  <si>
    <t>Benefits of Ternary Mixtures</t>
  </si>
  <si>
    <t>Paul D. Tennis</t>
  </si>
  <si>
    <t>Specification Changes for HPC - Accelerated Curing</t>
  </si>
  <si>
    <t>New York State--Full-Scale Implementation of HPC</t>
  </si>
  <si>
    <t>HPC on the I-15 Reconstruction Project</t>
  </si>
  <si>
    <t>I-15 Reconstruction Project, Salt Lake City, Utah</t>
  </si>
  <si>
    <t>Raymond D. Cook</t>
  </si>
  <si>
    <t>142 bridges, 1783 prestressed concrete girders</t>
  </si>
  <si>
    <t>Benefits of Air Entrainment in HPC</t>
  </si>
  <si>
    <t>Beatrix Kerkhoff</t>
  </si>
  <si>
    <t>Specification Changes for HPC - Classes of Concrete and Cementitious Materials</t>
  </si>
  <si>
    <t>Delaware's HPC Bridges</t>
  </si>
  <si>
    <t>James T. Pappas</t>
  </si>
  <si>
    <t>DE</t>
  </si>
  <si>
    <t>The Bow River Bridge - A Precast Record</t>
  </si>
  <si>
    <t>Bow River Bridge, near Calgary, Canada</t>
  </si>
  <si>
    <t>Karen A. Bexten, Shane Hennessey, and Bill LeBlanc</t>
  </si>
  <si>
    <t>Calgary, Canada</t>
  </si>
  <si>
    <t>NU 2800 Girder, 211-ft long in one piece</t>
  </si>
  <si>
    <t>Benefits of Chemical Admixtures in HPC</t>
  </si>
  <si>
    <t>Michael A. Caldarone</t>
  </si>
  <si>
    <t>Q&amp;A: What is service life and how is it predicted?</t>
  </si>
  <si>
    <t>Shri Bhide</t>
  </si>
  <si>
    <t>Service Life</t>
  </si>
  <si>
    <t>Implementation of A Strategic Plan for HPC Bridges</t>
  </si>
  <si>
    <t>Suneel N. Vanikar</t>
  </si>
  <si>
    <t>NCDOT's Experience With HPC</t>
  </si>
  <si>
    <t>Tom Koch</t>
  </si>
  <si>
    <t>U.S. 401 Over the Neuse River, Wake County</t>
  </si>
  <si>
    <t>AASHTO Type IV and Type III HPC Girders</t>
  </si>
  <si>
    <t>Benefits of Fly Ash in HPC</t>
  </si>
  <si>
    <t>American Coal Ash Association</t>
  </si>
  <si>
    <t>Q&amp;A:  Does HPC need to be air entrained for frost resistance?</t>
  </si>
  <si>
    <t>HPC for Chicago's Wacker Drive [Note: See errata for article published in Issue 20]</t>
  </si>
  <si>
    <t>Air Entrainment</t>
  </si>
  <si>
    <t>Prefabrication Minimizes Traffic Disruptions</t>
  </si>
  <si>
    <t>Kevin R. Pruski, Ronald D. Medlock, and Mary Lou Ralls</t>
  </si>
  <si>
    <t>Shear Tests of High-Strength Concrete Girders</t>
  </si>
  <si>
    <t>John J. Roller, Robert N. Bruce, and Henry G. Russell</t>
  </si>
  <si>
    <t>Material Property</t>
  </si>
  <si>
    <t>HPC Structural Property Articles</t>
  </si>
  <si>
    <t>Structural Property</t>
  </si>
  <si>
    <t>Shear</t>
  </si>
  <si>
    <t>Benefits of Corrosion Inhibitors in HPC</t>
  </si>
  <si>
    <t>James M. Gaidis and Arnold M. Rosenberg</t>
  </si>
  <si>
    <t>Chemical Admixtures</t>
  </si>
  <si>
    <t>Corrosion Inhibitors</t>
  </si>
  <si>
    <t>Kevin R. Pruski and Jerry L. Potter</t>
  </si>
  <si>
    <t>Q&amp;A: Should high-strength concrete be used for cast-in-place concrete bridge decks?</t>
  </si>
  <si>
    <t>MD Route 64 Over the CSX Railroad in Washington County</t>
  </si>
  <si>
    <t>Maryland SHA's First HPC Structure</t>
  </si>
  <si>
    <t>Paul Finnerty, Vicki Stewart, and Rodney Meyers</t>
  </si>
  <si>
    <t>MD</t>
  </si>
  <si>
    <t>AASHTO Type IV girders and HPC deck</t>
  </si>
  <si>
    <t>Self-Consolidating Concrete-A New Class of HPC</t>
  </si>
  <si>
    <t>Kamal H. Kayat</t>
  </si>
  <si>
    <t>Benefits of Different Cements in HPC</t>
  </si>
  <si>
    <t>A Strategic Plan for HPC Bridges</t>
  </si>
  <si>
    <t>Basile G. Rabbat</t>
  </si>
  <si>
    <t>Route 3A Bridge Over the Newfound River</t>
  </si>
  <si>
    <t>HPC Repeat Success in New Hampshire</t>
  </si>
  <si>
    <t>Mark D. Whittemore</t>
  </si>
  <si>
    <t>HPC NE Bulb-Tees with precast concrete sub-deck panels and HPC CIP deck;</t>
  </si>
  <si>
    <t>Benefits of Lightweight HPC</t>
  </si>
  <si>
    <t>Thomas A. Holm and John P. Ries</t>
  </si>
  <si>
    <t>Compilations of Results From HPC Bridges</t>
  </si>
  <si>
    <t>I-29 Northbound Over Railroad in Minnehana County;
I-29 Southbound Over Railroad in Minnehana County;</t>
  </si>
  <si>
    <t>South Dakota's First HPC Bridge</t>
  </si>
  <si>
    <t>Hadly D. Eisenbeisz</t>
  </si>
  <si>
    <t>SD</t>
  </si>
  <si>
    <t>HPC AASHTO Type II girders and HPC Deck</t>
  </si>
  <si>
    <t>County Bridges in Ohio</t>
  </si>
  <si>
    <t>Stephen Mary and Richard Miller</t>
  </si>
  <si>
    <t>Ronald G. Burg</t>
  </si>
  <si>
    <t>Benefits of Silica Fume in HPC</t>
  </si>
  <si>
    <t>Terrence C. Holland</t>
  </si>
  <si>
    <t>Vic Perry</t>
  </si>
  <si>
    <t>Q&amp;A: What is Reactive Powder Concrete?</t>
  </si>
  <si>
    <t>Curing for HPC Bridge Decks-Bring on the Water!</t>
  </si>
  <si>
    <t>Michael F. Praul</t>
  </si>
  <si>
    <t>HPC Bridge Decks in Washington State</t>
  </si>
  <si>
    <t>Bijan Khaleghi and Jerry Weigel</t>
  </si>
  <si>
    <t>Ontario's HPC Performance Specification</t>
  </si>
  <si>
    <t>Hannah C. Schell and Jana Konecny</t>
  </si>
  <si>
    <t>IBRC Program Advances HPC</t>
  </si>
  <si>
    <t>John M. Hooks</t>
  </si>
  <si>
    <t>Missouri's HPC Bridge Experience</t>
  </si>
  <si>
    <t>Tim Chojnacki</t>
  </si>
  <si>
    <t>MO</t>
  </si>
  <si>
    <t>Missouri Route 21 Over Route M in Jefferson County</t>
  </si>
  <si>
    <t>HPC MoDOT Type 6 Girders in Northbound Bridge; Southbound Bridge used conventional concrete;</t>
  </si>
  <si>
    <t>Jon I. Mullarky and Leif Wathne</t>
  </si>
  <si>
    <t>Capping Cylinders for Testing High Strength Concrete</t>
  </si>
  <si>
    <t>TIA Offers HPC Workshops</t>
  </si>
  <si>
    <t>Charles H. Goodspeed</t>
  </si>
  <si>
    <t>PCEF Focuses on HPC Prestressed Bridge Members</t>
  </si>
  <si>
    <t>The Rapid Migration Test-An Alternative to AASHTO T 277</t>
  </si>
  <si>
    <t>Ned H. Burns</t>
  </si>
  <si>
    <t>Composite Action</t>
  </si>
  <si>
    <t>Q&amp;A: With a cast-in-place concrete deck placed on precast, prestressed concrete deck panels that are supported on precast, prestressed concrete beams, can I assume full composite action between the deck, panels, and beams in the calculations of service load stresses and strengths?</t>
  </si>
  <si>
    <t>HPC International Symposium</t>
  </si>
  <si>
    <t>The Rapid Chloride Permeability Test</t>
  </si>
  <si>
    <t>Doug Hooton, Mohamad Nagi, and H. Celik Ozyildirim</t>
  </si>
  <si>
    <t>High Performance Concrete The Florida Experience</t>
  </si>
  <si>
    <t>Douglas L. Edwards</t>
  </si>
  <si>
    <t>Lightweight Aggregate Concrete in Norwegian Bridges</t>
  </si>
  <si>
    <t>Steinar Helland</t>
  </si>
  <si>
    <t>Norway</t>
  </si>
  <si>
    <t>The Oresund Link Concrete Strategy</t>
  </si>
  <si>
    <t>Fixed Link Across the Oresund Strait Between Denmark and Sweden</t>
  </si>
  <si>
    <t>Christian Munch-Petersne</t>
  </si>
  <si>
    <t>Denmark and Sweden</t>
  </si>
  <si>
    <t>Immersed Tunnel and Cable-Stayed Bridge with 100-Year Service Life</t>
  </si>
  <si>
    <t>20 Years of HPC Bridges in France</t>
  </si>
  <si>
    <t>Didier Brazillier</t>
  </si>
  <si>
    <t>France</t>
  </si>
  <si>
    <t>HPC Lead States Team Plans Transition</t>
  </si>
  <si>
    <t>James A. Moore and Mary Lou Ralls</t>
  </si>
  <si>
    <t>July/ Aug</t>
  </si>
  <si>
    <t>Tennessee's HPC Bridge Projects</t>
  </si>
  <si>
    <t>Mark Holloran</t>
  </si>
  <si>
    <t>Hickman Road Over State Route 840 in Dickson County</t>
  </si>
  <si>
    <t>Porter Road Over State Route 840 in Dickson County</t>
  </si>
  <si>
    <t>State Route (SR) 1/ CSX Railroad &amp; Vaughns Gap Branch</t>
  </si>
  <si>
    <t>Six spans of 63-in deep Bulb-Tee Beams</t>
  </si>
  <si>
    <t>72-in deep Bulb-Tee Beams</t>
  </si>
  <si>
    <t>HPC - The Fabricator's Viewpoint</t>
  </si>
  <si>
    <t>Andrew Maybee</t>
  </si>
  <si>
    <t>PCI/FHWA/fib International Symposium on High Performance Concrete</t>
  </si>
  <si>
    <t>NCHRP Projects</t>
  </si>
  <si>
    <t>NCHRP Project</t>
  </si>
  <si>
    <t>Web Sites</t>
  </si>
  <si>
    <t>Edward Binseel</t>
  </si>
  <si>
    <t>High Performance Concrete bridges: Not Just for States Anymore [Prince George's County, MD]</t>
  </si>
  <si>
    <t>Corrosion Modeling for HPC Specifications in North Carolina</t>
  </si>
  <si>
    <t>Rodger D. Rochelle</t>
  </si>
  <si>
    <t>Concrete Specification Requirements for Alabama's HPC Bridge</t>
  </si>
  <si>
    <t>Sergio Rodriguez</t>
  </si>
  <si>
    <t>Alabama Highway 199 Over Uphapee Creek, Macon County</t>
  </si>
  <si>
    <t>Charenton Canal Bridge - Louisiana's First HPC Bridge</t>
  </si>
  <si>
    <t>Charenton Canal Bridge</t>
  </si>
  <si>
    <t>HPC AASHTO Type III Girders, HPC Deck, HPC Bent Cap, and HPC Piles</t>
  </si>
  <si>
    <t>A Fabricator's Opportunity</t>
  </si>
  <si>
    <t>Don Theobald</t>
  </si>
  <si>
    <t>HPC AASHTO Type III Girders and HPC Piles</t>
  </si>
  <si>
    <t>Camber of High Strength Concrete Bridge Girders</t>
  </si>
  <si>
    <t>Shawn P. Gross</t>
  </si>
  <si>
    <t>Camber</t>
  </si>
  <si>
    <t>FHWA HPC Project</t>
  </si>
  <si>
    <t>HPC Publications</t>
  </si>
  <si>
    <t>HPC in Washington State</t>
  </si>
  <si>
    <t>Twisp River Bridge</t>
  </si>
  <si>
    <t>HPC Super Girders spanning 197 feet in a single span.</t>
  </si>
  <si>
    <t>Use of HPC on Admiral Clarey Bridge, Hawaii</t>
  </si>
  <si>
    <t>Admiral Clarey Bridge</t>
  </si>
  <si>
    <t>HPC Pontoons, Piles, Deck Panels, and  Beams</t>
  </si>
  <si>
    <t>Improved Performance of New York State Bridge Decks</t>
  </si>
  <si>
    <t>Sreenivas Alampalli and Frank T. Owens</t>
  </si>
  <si>
    <t>Q&amp;A: Can I use a higher ratio between release strength and 28- or 56-day strength when using HPC in prestressed concrete girders?</t>
  </si>
  <si>
    <t>Great Road Bridge (State Route 119) Over the Boston &amp; Maine Railroad</t>
  </si>
  <si>
    <t>Alexander K. Bardow</t>
  </si>
  <si>
    <t>MA</t>
  </si>
  <si>
    <t>Adjacent 21-in Deep Prestressed Concrete Deck Beams, made continuous for live load.</t>
  </si>
  <si>
    <t>HPC and Innovative Design Ensure Long-Term Durability</t>
  </si>
  <si>
    <t>HPC for Durability of the Confederation Bridge</t>
  </si>
  <si>
    <t>Confederation Bridge, Northumberland Strait Crossing Project, Between New Brunswick and Prince Edward Island, Canada</t>
  </si>
  <si>
    <t>Laszlo Dunaszegi</t>
  </si>
  <si>
    <t>Canada, New Brunswick - Prince Edward Island</t>
  </si>
  <si>
    <t>100-Year Design Life</t>
  </si>
  <si>
    <t>How to Achieve a Higher Modulus of Elasticity</t>
  </si>
  <si>
    <t>John J. Meyers</t>
  </si>
  <si>
    <t>Modulus of Elasticity</t>
  </si>
  <si>
    <t>Q&amp;A: With HPC, should I specify compressive strength at 56 days rather than the traditional age of 28 days?</t>
  </si>
  <si>
    <r>
      <t>HPC Bridges for the 21</t>
    </r>
    <r>
      <rPr>
        <vertAlign val="superscript"/>
        <sz val="11"/>
        <color theme="1"/>
        <rFont val="Calibri"/>
        <family val="2"/>
        <scheme val="minor"/>
      </rPr>
      <t>st</t>
    </r>
    <r>
      <rPr>
        <sz val="11"/>
        <color theme="1"/>
        <rFont val="Calibri"/>
        <family val="2"/>
        <scheme val="minor"/>
      </rPr>
      <t xml:space="preserve"> Century</t>
    </r>
  </si>
  <si>
    <t>HPC in New York State Bridge Decks</t>
  </si>
  <si>
    <t>Donald A. Streeter</t>
  </si>
  <si>
    <t>Compression Testing of High Strength Concrete</t>
  </si>
  <si>
    <t>Q&amp;A: What are the pros and cons of the Rapid Chloride Permeability Test?</t>
  </si>
  <si>
    <t>David A. Whiting</t>
  </si>
  <si>
    <t>Publications on HPC</t>
  </si>
  <si>
    <t>Expectations for HPC Bridges</t>
  </si>
  <si>
    <t>Wes Heald</t>
  </si>
  <si>
    <t>Crack Free HPC Bridge Deck - New Hampshire's Experience</t>
  </si>
  <si>
    <t>Christopher M. Waszczuk</t>
  </si>
  <si>
    <t>Route 104 Bridge Over the Newfound River</t>
  </si>
  <si>
    <t>HPC AASHTO Type III griders and HPC CIP deck</t>
  </si>
  <si>
    <t>Q&amp;A: Is there a standard mix for HPC?</t>
  </si>
  <si>
    <t>Mix Proportions</t>
  </si>
  <si>
    <t>U.S. 22 Over Crooked Creek at Mile Post 6.57 Near Cambridge, Guernsey County</t>
  </si>
  <si>
    <t>Richard A. Miller</t>
  </si>
  <si>
    <t>HPC Ohio DOT (ODOT) B42-48 Box Girders--42-in deep and 48 -in wide</t>
  </si>
  <si>
    <t>International Symposium on High Performance Concrete</t>
  </si>
  <si>
    <t>120th Street and Giles Road Bridge, Sarpy County</t>
  </si>
  <si>
    <t>From Three Spans to One With HPC</t>
  </si>
  <si>
    <t>Implementing HPC Bridges in Nebraska</t>
  </si>
  <si>
    <t>Michael W. Beacham</t>
  </si>
  <si>
    <t>HPC Pretensioned Concrete Girders and HPC Deck</t>
  </si>
  <si>
    <t>I-25 Over Yale Avenue, Denver</t>
  </si>
  <si>
    <t>I-25 Over Yale Avenue - The Thin Solution</t>
  </si>
  <si>
    <t>Mark A. Leonard</t>
  </si>
  <si>
    <t>HPC beams, deck, and piers; reduced superstructure depth to provide additional clearance;</t>
  </si>
  <si>
    <t>Specifying Durable Bridge Decks</t>
  </si>
  <si>
    <t>Q&amp;A: Is there special federal funding available for HPC bridges?</t>
  </si>
  <si>
    <t>Federal Funding for HPC Bridges</t>
  </si>
  <si>
    <t>Recent Publications</t>
  </si>
  <si>
    <t>AASHTO Lead State Implementation</t>
  </si>
  <si>
    <t>James A. Moore</t>
  </si>
  <si>
    <t>Washington State HPC Showcase Bridge</t>
  </si>
  <si>
    <t>Eastbound State Route 18 Over State Route 516, King County</t>
  </si>
  <si>
    <t>HPC WSDOT W74G prestressed concrete I-Girders and HPC deck</t>
  </si>
  <si>
    <t>Effect of Curing Temperatures on Compressive Strength Development</t>
  </si>
  <si>
    <t>John J. Meyers and Ramon L. Carrasquillo</t>
  </si>
  <si>
    <t>Q&amp;A: What is match curing and can I use it to determine specified release strengths and design strengths?</t>
  </si>
  <si>
    <t>HPC Implementation</t>
  </si>
  <si>
    <t>Kenneth R. Wykle</t>
  </si>
  <si>
    <t>What is HPC for Bridges?</t>
  </si>
  <si>
    <t>Basile G. Rabbat and Suneel N. Vanikar</t>
  </si>
  <si>
    <t>Louetta Road Overpass - Lessons Learned</t>
  </si>
  <si>
    <t>Louetta Road Overpass, SH 249 in Houston</t>
  </si>
  <si>
    <t>HPC U-Beams</t>
  </si>
  <si>
    <t>Q&amp;A: Are there quantitative measurements for HPC?</t>
  </si>
  <si>
    <t>Quantitative Measurements</t>
  </si>
  <si>
    <t>HPC Web Sites</t>
  </si>
  <si>
    <t>Other News</t>
  </si>
  <si>
    <t>Title of Article</t>
  </si>
  <si>
    <t>Bridge Name</t>
  </si>
  <si>
    <t>Route 3A Bridge, Bristol, NH</t>
  </si>
  <si>
    <t>Property Being Tested</t>
  </si>
  <si>
    <t>Air Voids, Size and Spacing in Fresh Concrete</t>
  </si>
  <si>
    <t>SCC, Static Segregation Resistance</t>
  </si>
  <si>
    <t>Compressive Strength, Capping Cylinders</t>
  </si>
  <si>
    <t>Compressive Strength, End Surface Prep</t>
  </si>
  <si>
    <t>Question &amp; Answer (Q&amp;A) Articles:</t>
  </si>
  <si>
    <t>Compressive Strength, Bridge Decks</t>
  </si>
  <si>
    <t>Bridge Deck cracking</t>
  </si>
  <si>
    <t>Compressive Strength, 28- and 56-day</t>
  </si>
  <si>
    <t>Compressive Strength, Release and 28-and 56-day</t>
  </si>
  <si>
    <t>UHPC, Reactive Powder Concrete (UHPC)</t>
  </si>
  <si>
    <t>UHPC, Curing of UHPC Beams</t>
  </si>
  <si>
    <t>Letters to the Editor and Responses By the Author(s) and Editor</t>
  </si>
  <si>
    <t>HPC for 100-Year Life Span</t>
  </si>
  <si>
    <t>State or Country Articles</t>
  </si>
  <si>
    <t>HPC Bridge Views Overall Summary/Grouping of Articles</t>
  </si>
  <si>
    <t>Michael Caldarone and Ron Burg</t>
  </si>
  <si>
    <t>Tieton River Bridge</t>
  </si>
  <si>
    <t>Implementing Self-Consolidating Concrete Technology in Washington State</t>
  </si>
  <si>
    <t>Bijan Khaleghi</t>
  </si>
  <si>
    <t>SCC for Prestressed Girders</t>
  </si>
  <si>
    <t>Kealakaha Stream Bridge</t>
  </si>
  <si>
    <t>HPC for the Spliced Griders of Kealakaha Stream Bridge, Hawaii</t>
  </si>
  <si>
    <t>Chuck Prussack</t>
  </si>
  <si>
    <t>CIP Curved Segmental Box Girder</t>
  </si>
  <si>
    <t>Transfer and Development Length of 0.7-in (17.8-mm) Diameter Strands in Pretensioned Concrete Bridge Girders</t>
  </si>
  <si>
    <t>George Morcous, Kromel Hanna, and Maher K. Tadros</t>
  </si>
  <si>
    <t>Prestressed Girders with 0.7-in (17.8-mm) Diameter Strands</t>
  </si>
  <si>
    <t>Bond</t>
  </si>
  <si>
    <t>Testing and Predicting the Modulus of Elasticity of Concrete</t>
  </si>
  <si>
    <t>FHWA's Every Day Counts Initiative</t>
  </si>
  <si>
    <t>Can I use the AASHTO LRFD Bridge Design Specifications for specified concrete compressive strengths above 10 ksi (69 MPa)?</t>
  </si>
  <si>
    <t>Ultra-High Performance Concrete Waffle Slab Bridge Deck for Wapello County, Iowa</t>
  </si>
  <si>
    <t>Dean Bierwagen, Ping Lu, Ahmad Abu-Hawash, Brian Moore, Terry Wipf, and Sri Sritharan</t>
  </si>
  <si>
    <t>Cement and Supplementary Cementitious Materials (SCM) Articles</t>
  </si>
  <si>
    <t>Fly Ash</t>
  </si>
  <si>
    <t>Ternary</t>
  </si>
  <si>
    <t>Slag Cement</t>
  </si>
  <si>
    <t>Cement</t>
  </si>
  <si>
    <t>Silica Fume</t>
  </si>
  <si>
    <t>(Henry G. Russell--not stated)</t>
  </si>
  <si>
    <t>North Avenue Bridge Reconstruction - A Modern High Performance Structure</t>
  </si>
  <si>
    <t>Producer's Experience with 10,000 psi Concrete and 0.7-in Diameter Strands</t>
  </si>
  <si>
    <t>Creep and Shrinkage of Structural Lightweight Concretes</t>
  </si>
  <si>
    <t>Miscellaneous High Performance Concrete (HPC)  Articles</t>
  </si>
  <si>
    <t>Controlling Concrete Bridge Deck Cracking in Indiana</t>
  </si>
  <si>
    <t>Organization of the Spreadsheet</t>
  </si>
  <si>
    <t>There are 16 tabs at the bottom of the spreadsheet, and these represent 16 groupings of articles.  All of the tabs display information about the articles in that grouping (issue number, month of issue, and year of issue). The tabs are:</t>
  </si>
  <si>
    <r>
      <rPr>
        <b/>
        <u/>
        <sz val="12"/>
        <color theme="1"/>
        <rFont val="Arial"/>
        <family val="2"/>
      </rPr>
      <t>Bridges</t>
    </r>
    <r>
      <rPr>
        <sz val="12"/>
        <color theme="1"/>
        <rFont val="Arial"/>
        <family val="2"/>
      </rPr>
      <t>—Articles on specific bridges are listed alphabetically by bridge name;</t>
    </r>
  </si>
  <si>
    <r>
      <rPr>
        <b/>
        <u/>
        <sz val="12"/>
        <color theme="1"/>
        <rFont val="Arial"/>
        <family val="2"/>
      </rPr>
      <t>ASR [Alkali-Silica Reactivity]</t>
    </r>
    <r>
      <rPr>
        <sz val="12"/>
        <color theme="1"/>
        <rFont val="Arial"/>
        <family val="2"/>
      </rPr>
      <t>—Articles on alkali-silica reactivity are listed and arranged numerically by year, with the most recent article appearing first;</t>
    </r>
  </si>
  <si>
    <r>
      <rPr>
        <b/>
        <u/>
        <sz val="12"/>
        <color theme="1"/>
        <rFont val="Arial"/>
        <family val="2"/>
      </rPr>
      <t>Bridge Decks</t>
    </r>
    <r>
      <rPr>
        <sz val="12"/>
        <color theme="1"/>
        <rFont val="Arial"/>
        <family val="2"/>
      </rPr>
      <t>—Articles concerning bridge decks are listed and arranged numerically by year, with the most recent article appearing first;</t>
    </r>
  </si>
  <si>
    <r>
      <rPr>
        <b/>
        <u/>
        <sz val="12"/>
        <color theme="1"/>
        <rFont val="Arial"/>
        <family val="2"/>
      </rPr>
      <t>Cements and SCMs [Supplementary Cementitious Materials]</t>
    </r>
    <r>
      <rPr>
        <sz val="12"/>
        <color theme="1"/>
        <rFont val="Arial"/>
        <family val="2"/>
      </rPr>
      <t>—Articles discussing cement and supplementary cementitious materials (such as fly ash, silica fume, and slag) are listed; they are arranged alphabetically by SCM/Cement topic;</t>
    </r>
  </si>
  <si>
    <r>
      <rPr>
        <b/>
        <u/>
        <sz val="12"/>
        <color theme="1"/>
        <rFont val="Arial"/>
        <family val="2"/>
      </rPr>
      <t>Letters to Editor</t>
    </r>
    <r>
      <rPr>
        <sz val="12"/>
        <color theme="1"/>
        <rFont val="Arial"/>
        <family val="2"/>
      </rPr>
      <t>—Letters to the Editor and Author and/or Editor responses are listed; they are arranged by year of publication, with the most recent letter to the editor or response appearing first;</t>
    </r>
  </si>
  <si>
    <r>
      <rPr>
        <b/>
        <u/>
        <sz val="12"/>
        <color theme="1"/>
        <rFont val="Arial"/>
        <family val="2"/>
      </rPr>
      <t>Lightweight</t>
    </r>
    <r>
      <rPr>
        <sz val="12"/>
        <color theme="1"/>
        <rFont val="Arial"/>
        <family val="2"/>
      </rPr>
      <t>—Articles describing lightweight concrete are listed; they are arranged by year of publication, with the most recent article appearing first;</t>
    </r>
  </si>
  <si>
    <r>
      <rPr>
        <b/>
        <u/>
        <sz val="12"/>
        <color theme="1"/>
        <rFont val="Arial"/>
        <family val="2"/>
      </rPr>
      <t>Mass Concrete</t>
    </r>
    <r>
      <rPr>
        <sz val="12"/>
        <color theme="1"/>
        <rFont val="Arial"/>
        <family val="2"/>
      </rPr>
      <t>—Mass concrete articles are listed; they are arranged by year of publication, with the most recent article appearing first;</t>
    </r>
  </si>
  <si>
    <r>
      <rPr>
        <b/>
        <u/>
        <sz val="12"/>
        <color theme="1"/>
        <rFont val="Arial"/>
        <family val="2"/>
      </rPr>
      <t>Material Properties</t>
    </r>
    <r>
      <rPr>
        <sz val="12"/>
        <color theme="1"/>
        <rFont val="Arial"/>
        <family val="2"/>
      </rPr>
      <t>—Articles discussing material properties of High Performance Concrete (HPC) are listed; they are grouped alphabetically by type of material property;</t>
    </r>
  </si>
  <si>
    <r>
      <rPr>
        <b/>
        <u/>
        <sz val="12"/>
        <color theme="1"/>
        <rFont val="Arial"/>
        <family val="2"/>
      </rPr>
      <t>Misc. HPC</t>
    </r>
    <r>
      <rPr>
        <sz val="12"/>
        <color theme="1"/>
        <rFont val="Arial"/>
        <family val="2"/>
      </rPr>
      <t>—Miscellaneous HPC articles are listed—these are ones which did not fit in any other category of articles;  they are arranged by year of publication, with the most recent article appearing first;</t>
    </r>
  </si>
  <si>
    <r>
      <rPr>
        <b/>
        <u/>
        <sz val="12"/>
        <color theme="1"/>
        <rFont val="Arial"/>
        <family val="2"/>
      </rPr>
      <t>Q &amp; A [Question and Answer]</t>
    </r>
    <r>
      <rPr>
        <sz val="12"/>
        <color theme="1"/>
        <rFont val="Arial"/>
        <family val="2"/>
      </rPr>
      <t>—Articles that ask a question and provide an answer on an HPC topic are listed; these are arranged alphabetically by the property that the question asks about;</t>
    </r>
  </si>
  <si>
    <r>
      <rPr>
        <b/>
        <u/>
        <sz val="12"/>
        <color theme="1"/>
        <rFont val="Arial"/>
        <family val="2"/>
      </rPr>
      <t>SCC [Self-Consolidating Concrete]</t>
    </r>
    <r>
      <rPr>
        <sz val="12"/>
        <color theme="1"/>
        <rFont val="Arial"/>
        <family val="2"/>
      </rPr>
      <t>—Articles discussing self-consolidating concrete are listed; they are arranged by year of publication, with the most recent article appearing first;</t>
    </r>
  </si>
  <si>
    <r>
      <rPr>
        <b/>
        <u/>
        <sz val="12"/>
        <color theme="1"/>
        <rFont val="Arial"/>
        <family val="2"/>
      </rPr>
      <t>State_Country</t>
    </r>
    <r>
      <rPr>
        <sz val="12"/>
        <color theme="1"/>
        <rFont val="Arial"/>
        <family val="2"/>
      </rPr>
      <t>—Articles describing HPC in a particular state of the U.S. or particular country are listed; they are arranged alphabetically by State/Country;</t>
    </r>
  </si>
  <si>
    <r>
      <rPr>
        <b/>
        <u/>
        <sz val="12"/>
        <color theme="1"/>
        <rFont val="Arial"/>
        <family val="2"/>
      </rPr>
      <t>Specs [Specifications]</t>
    </r>
    <r>
      <rPr>
        <sz val="12"/>
        <color theme="1"/>
        <rFont val="Arial"/>
        <family val="2"/>
      </rPr>
      <t>—Articles concerning specifications for HPC are listed; they are arranged by year of publication, with the most recent article appearing first;</t>
    </r>
  </si>
  <si>
    <r>
      <rPr>
        <b/>
        <u/>
        <sz val="12"/>
        <color theme="1"/>
        <rFont val="Arial"/>
        <family val="2"/>
      </rPr>
      <t>Structural Properties</t>
    </r>
    <r>
      <rPr>
        <sz val="12"/>
        <color theme="1"/>
        <rFont val="Arial"/>
        <family val="2"/>
      </rPr>
      <t>—Articles discussing structural properties of HPC are listed; they are grouped alphabetically by type of structural property;</t>
    </r>
  </si>
  <si>
    <r>
      <rPr>
        <b/>
        <u/>
        <sz val="12"/>
        <color theme="1"/>
        <rFont val="Arial"/>
        <family val="2"/>
      </rPr>
      <t>Testing Methods</t>
    </r>
    <r>
      <rPr>
        <sz val="12"/>
        <color theme="1"/>
        <rFont val="Arial"/>
        <family val="2"/>
      </rPr>
      <t>—Articles describing tests that can be performed on HPC are listed; these are arranged alphabetically by the property being tested;</t>
    </r>
  </si>
  <si>
    <r>
      <rPr>
        <b/>
        <u/>
        <sz val="12"/>
        <color theme="1"/>
        <rFont val="Arial"/>
        <family val="2"/>
      </rPr>
      <t>UHPC [Ultra-High Performance Concrete]</t>
    </r>
    <r>
      <rPr>
        <sz val="12"/>
        <color theme="1"/>
        <rFont val="Arial"/>
        <family val="2"/>
      </rPr>
      <t>—Articles concerning Ultra-High Performance Concrete are listed; they are arranged by year of publication, with the most recent article appearing first;</t>
    </r>
  </si>
  <si>
    <t>Searching Within the Spreadsheet</t>
  </si>
  <si>
    <t xml:space="preserve">To search the spreadsheet for a particular topic, go to one of the tabs.  Note that one search cannot be performed over all tabs of the spreadsheet at one time.  A search will have to be done for a particular tab of the spreadsheet.  </t>
  </si>
  <si>
    <t xml:space="preserve">For example, a reader may want to find articles on bridge deck curing.  </t>
  </si>
  <si>
    <t xml:space="preserve">1.  First go to the “Bridge Decks” tab.  </t>
  </si>
  <si>
    <t xml:space="preserve">2.  Then click on “Find and Select” in the upper right-hand corner of the spreadsheet. </t>
  </si>
  <si>
    <t xml:space="preserve">3.  Click on “Find” from the drop-down menu.   A “Find and Replace” dialog box should appear.  </t>
  </si>
  <si>
    <t xml:space="preserve">4.  For this example, type in “curing” (note that this box is not case-sensitive).  </t>
  </si>
  <si>
    <t xml:space="preserve">6.  Click “Find Next” again.  The cursor should advance to the next article involving curing, which is “Curing for HPC Bridge Decks-Bring on the Water!” </t>
  </si>
  <si>
    <t>7.  If the “Find Next” is selected again, the cursor will return to the first article it found “Specification Changes for HPC - Curing Concrete Bridge Decks.” This indicates that there are only two articles discussing curing of bridge decks.</t>
  </si>
  <si>
    <t>Figure 1.  Search for “curing” on the “Bridge Decks” tab.</t>
  </si>
  <si>
    <t>Sorting Within the Spreadsheet</t>
  </si>
  <si>
    <t>Figure 2. Sorting the “Bridges” tab by “State” and then by “Bridge Name.”</t>
  </si>
  <si>
    <t xml:space="preserve">The items on a particular tab can also be re-ordered or sorted by a new criteria. </t>
  </si>
  <si>
    <t>For example, the “Bridges” tab lists articles on specific bridges, and is arranged alphabetically by bridge name. A reader can arrange this same list based on the state where the bridge is located.</t>
  </si>
  <si>
    <t xml:space="preserve">1.  First go to the “Bridges” tab. </t>
  </si>
  <si>
    <t xml:space="preserve">2.  Then move the cursor to the left-most corner of the data—for this example that would be cell B6, the name of the first bridge listed.  </t>
  </si>
  <si>
    <t>3.  Then use the mouse or arrow keys to highlight all of the fields in the data range, starting with Column B and including all the way over to Column M, then going down from Row 6 to Row 102.  Note that Column A simply lists the number of articles and does not need to be re-arranged or included in the data range in this example.</t>
  </si>
  <si>
    <t xml:space="preserve">4.  Now that the data range is highlighted, click on “Sort &amp; Filter” in the upper-right hand corner of the spreadsheet. </t>
  </si>
  <si>
    <t xml:space="preserve">5.  Then click on “Custom Sort.”  A “Sort” dialog box should appear. </t>
  </si>
  <si>
    <t xml:space="preserve">6.  In the choice for “Sort By” select “Column H” (which is “State”), “Values” and “A to Z.”  This will sort the data alphabetically by state beginning with the letter “A.” Then click on the button “Add Level” within the “Sort” box.  A row stating “Then By” should appear in the “Sort” dialog box.  This allows the reader to do a second level of sorting. </t>
  </si>
  <si>
    <t>8.  Now it is time to perform the actual sort.  Click on the “OK” button in the “Sort” dialog box.  The “Bridges” tab will now be rearranged so that it is ordered alphabetically by state, and then alphabetically by bridge name within each state.</t>
  </si>
  <si>
    <t>7.  Choose “Column B”, “Values”, and “A to Z” (see Figure 2 below).</t>
  </si>
  <si>
    <t xml:space="preserve">5.  Then click on the button that says “Find Next” (see Figure 1 below).  The cursor should immediately go to the cell containing the title of the article “Specification Changes for HPC - Curing Concrete Bridge Decks.” </t>
  </si>
  <si>
    <t>Bridge Type</t>
  </si>
  <si>
    <t>Material</t>
  </si>
  <si>
    <t>Ronald G. Burg, CTLGroup</t>
  </si>
  <si>
    <t>Bryce Simons, New Mexico State Highway &amp; Transportation Department</t>
  </si>
  <si>
    <t>Letter Author(s) and Affiliation</t>
  </si>
  <si>
    <t>Tom Adams, American Coal Ash Association</t>
  </si>
  <si>
    <t>Pierre-Claude Aitcin, University of Sherbrooke, Canada</t>
  </si>
  <si>
    <t>Nicholas J. Carino, National Institute of Standards and Technology (NIST)</t>
  </si>
  <si>
    <t>Peter G. Snow, Burns Concrete, Inc.</t>
  </si>
  <si>
    <t>Richard D. Gaynor, formerly NRMCA and Chairman ASTM Task Group C09.61</t>
  </si>
  <si>
    <t>Doug Hooton, University of Toronto, Canada</t>
  </si>
  <si>
    <t>Topic</t>
  </si>
  <si>
    <t>Rapid Chloride Permeability Test</t>
  </si>
  <si>
    <t>Authors Response--Jon Mullarky and Leif Wathne</t>
  </si>
  <si>
    <t>Issue 15--Curing for HPC Bridge Decks, HPC Bridge Decks in Washington State, and Ontario's HPC Performance Specification</t>
  </si>
  <si>
    <t>Executive Board of the Silica Fume Association</t>
  </si>
  <si>
    <t>Author's Response--Andrew Pott and Jamal Elkaissi</t>
  </si>
  <si>
    <t>Hoosick River Crossing</t>
  </si>
  <si>
    <t>High Strength Concrete for the Hoosick River Crossing</t>
  </si>
  <si>
    <t>Ben Cota</t>
  </si>
  <si>
    <t>Field-Cast UHPC Connections for Modular Bridge Deck Elements</t>
  </si>
  <si>
    <t>Ben Graybeal</t>
  </si>
  <si>
    <r>
      <t xml:space="preserve">Finding </t>
    </r>
    <r>
      <rPr>
        <i/>
        <sz val="12"/>
        <color theme="1"/>
        <rFont val="Calibri"/>
        <family val="2"/>
        <scheme val="minor"/>
      </rPr>
      <t>HPC Bridge Views'</t>
    </r>
    <r>
      <rPr>
        <sz val="12"/>
        <color theme="1"/>
        <rFont val="Calibri"/>
        <family val="2"/>
        <scheme val="minor"/>
      </rPr>
      <t xml:space="preserve"> Articles</t>
    </r>
  </si>
  <si>
    <t>Susan N. Lane</t>
  </si>
  <si>
    <t>Lightweight HPC</t>
  </si>
  <si>
    <t>Material Property Articles</t>
  </si>
  <si>
    <t>State/
Country</t>
  </si>
  <si>
    <t>HPC for Route 36 Highlands Bridge, NJ</t>
  </si>
  <si>
    <t>Chester Kolota</t>
  </si>
  <si>
    <t>HPC Segmental Box Girders and Piers</t>
  </si>
  <si>
    <t>Route 36 Highlands Bridge</t>
  </si>
  <si>
    <t>Route 22 Bridge over the Kentucky River</t>
  </si>
  <si>
    <t>HSC for Route 22 Bridge over the kentucky River</t>
  </si>
  <si>
    <t>Steve Schweitzer</t>
  </si>
  <si>
    <t>KY</t>
  </si>
  <si>
    <t>HSC Precast, Prestressed Spliced-Girder Bridge</t>
  </si>
  <si>
    <t>Curing, Shrinkage, and Cracking of Ternary Concrete Mixes</t>
  </si>
  <si>
    <t>Tommy E. Nantung</t>
  </si>
  <si>
    <t>Wisconsin's Experience with HPC Bridge Decks</t>
  </si>
  <si>
    <t>James M. Parry</t>
  </si>
  <si>
    <t>WI</t>
  </si>
  <si>
    <t>Metakaolin</t>
  </si>
  <si>
    <t>Benefits of Metakaolin in HPC</t>
  </si>
  <si>
    <t>Kimberly E. Kurtis</t>
  </si>
  <si>
    <t>Benefits of Metakaolin</t>
  </si>
  <si>
    <r>
      <rPr>
        <i/>
        <sz val="12"/>
        <color theme="1"/>
        <rFont val="Calibri"/>
        <family val="2"/>
        <scheme val="minor"/>
      </rPr>
      <t>HPC Bridge Views</t>
    </r>
    <r>
      <rPr>
        <sz val="12"/>
        <color theme="1"/>
        <rFont val="Calibri"/>
        <family val="2"/>
        <scheme val="minor"/>
      </rPr>
      <t>--Then and Now</t>
    </r>
  </si>
  <si>
    <t>Susan N. Lane and Henry G. Russell</t>
  </si>
  <si>
    <t>Stalnaker Run Bridge</t>
  </si>
  <si>
    <t>Self-Consolidating Concrete in the Stalnaker Run Bridge</t>
  </si>
  <si>
    <t>Joseph G. Sweet and Roger H. L. Chen</t>
  </si>
  <si>
    <t>WV</t>
  </si>
  <si>
    <t>SCC for Caissons and Prestressed Concrete Box Beams</t>
  </si>
  <si>
    <t>Self-Consolidating Concrete for Caissons in the Stalnaker Run Bridge</t>
  </si>
  <si>
    <t>Definition of HPC</t>
  </si>
  <si>
    <t>Q&amp;A: What is the latest definition of high performance concrete for bridges?</t>
  </si>
  <si>
    <t>Q&amp;A: What is the latest defintion of high performance concrete for bridges?</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</si>
</sst>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i/>
      <u/>
      <sz val="16"/>
      <color theme="1"/>
      <name val="Calibri"/>
      <family val="2"/>
      <scheme val="minor"/>
    </font>
    <font>
      <b/>
      <sz val="14"/>
      <color theme="1"/>
      <name val="Calibri"/>
      <family val="2"/>
      <scheme val="minor"/>
    </font>
    <font>
      <b/>
      <sz val="12"/>
      <color theme="1"/>
      <name val="Calibri"/>
      <family val="2"/>
      <scheme val="minor"/>
    </font>
    <font>
      <b/>
      <u/>
      <sz val="12"/>
      <color theme="1"/>
      <name val="Calibri"/>
      <family val="2"/>
      <scheme val="minor"/>
    </font>
    <font>
      <b/>
      <u/>
      <sz val="11"/>
      <color theme="1"/>
      <name val="Calibri"/>
      <family val="2"/>
      <scheme val="minor"/>
    </font>
    <font>
      <vertAlign val="superscript"/>
      <sz val="11"/>
      <color theme="1"/>
      <name val="Calibri"/>
      <family val="2"/>
      <scheme val="minor"/>
    </font>
    <font>
      <b/>
      <u/>
      <sz val="14"/>
      <color theme="1"/>
      <name val="Calibri"/>
      <family val="2"/>
      <scheme val="minor"/>
    </font>
    <font>
      <b/>
      <i/>
      <sz val="12"/>
      <color theme="1"/>
      <name val="Arial"/>
      <family val="2"/>
    </font>
    <font>
      <sz val="12"/>
      <color theme="1"/>
      <name val="Arial"/>
      <family val="2"/>
    </font>
    <font>
      <b/>
      <u/>
      <sz val="12"/>
      <color theme="1"/>
      <name val="Arial"/>
      <family val="2"/>
    </font>
    <font>
      <b/>
      <i/>
      <u/>
      <sz val="14"/>
      <color theme="1"/>
      <name val="Arial"/>
      <family val="2"/>
    </font>
    <font>
      <b/>
      <sz val="12"/>
      <color theme="1"/>
      <name val="Arial"/>
      <family val="2"/>
    </font>
    <font>
      <sz val="12"/>
      <color theme="1"/>
      <name val="Calibri"/>
      <family val="2"/>
      <scheme val="minor"/>
    </font>
    <font>
      <i/>
      <sz val="12"/>
      <color theme="1"/>
      <name val="Calibri"/>
      <family val="2"/>
      <scheme val="minor"/>
    </font>
    <font>
      <sz val="11"/>
      <name val="Calibri"/>
      <family val="2"/>
      <scheme val="minor"/>
    </font>
    <font>
      <b/>
      <u/>
      <sz val="12"/>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applyAlignment="1">
      <alignment horizontal="center"/>
    </xf>
    <xf numFmtId="0" fontId="0" fillId="0" borderId="0" xfId="0" applyAlignment="1">
      <alignment vertical="top"/>
    </xf>
    <xf numFmtId="0" fontId="0" fillId="0" borderId="0" xfId="0" applyAlignment="1">
      <alignment vertical="top" wrapText="1"/>
    </xf>
    <xf numFmtId="0" fontId="4" fillId="0" borderId="0" xfId="0" applyFont="1" applyAlignment="1">
      <alignment horizontal="center"/>
    </xf>
    <xf numFmtId="0" fontId="0" fillId="0" borderId="0" xfId="0" applyAlignment="1">
      <alignment horizontal="center" vertical="top"/>
    </xf>
    <xf numFmtId="0" fontId="0" fillId="0" borderId="0" xfId="0" applyFont="1" applyAlignment="1">
      <alignment vertical="top" wrapText="1"/>
    </xf>
    <xf numFmtId="0" fontId="7" fillId="0" borderId="0" xfId="0" applyFont="1"/>
    <xf numFmtId="0" fontId="0" fillId="0" borderId="0" xfId="0" applyAlignment="1">
      <alignment horizontal="center"/>
    </xf>
    <xf numFmtId="0" fontId="0" fillId="0" borderId="0" xfId="0" applyAlignment="1">
      <alignment horizontal="center" vertical="top" wrapText="1"/>
    </xf>
    <xf numFmtId="0" fontId="4" fillId="0" borderId="0" xfId="0" applyFont="1" applyAlignment="1">
      <alignment horizontal="center" vertical="top"/>
    </xf>
    <xf numFmtId="0" fontId="5"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center" vertical="top" wrapText="1"/>
    </xf>
    <xf numFmtId="0" fontId="8" fillId="0" borderId="0" xfId="0" applyFont="1"/>
    <xf numFmtId="0" fontId="9" fillId="0" borderId="0" xfId="0" applyFont="1" applyAlignment="1">
      <alignment vertical="top" wrapText="1"/>
    </xf>
    <xf numFmtId="0" fontId="9" fillId="0" borderId="0" xfId="0" applyFont="1" applyAlignment="1">
      <alignment horizontal="left" vertical="top" wrapText="1"/>
    </xf>
    <xf numFmtId="0" fontId="11" fillId="0" borderId="0" xfId="0" applyFont="1"/>
    <xf numFmtId="0" fontId="9" fillId="0" borderId="0" xfId="0" applyFont="1" applyAlignment="1">
      <alignment wrapText="1"/>
    </xf>
    <xf numFmtId="0" fontId="9" fillId="0" borderId="0" xfId="0" applyNumberFormat="1" applyFont="1" applyAlignment="1">
      <alignment vertical="top" wrapText="1"/>
    </xf>
    <xf numFmtId="0" fontId="9" fillId="0" borderId="0" xfId="0" applyFont="1" applyAlignment="1">
      <alignment vertical="top"/>
    </xf>
    <xf numFmtId="0" fontId="9" fillId="0" borderId="1" xfId="0" applyFont="1" applyBorder="1" applyAlignment="1">
      <alignment vertical="top" wrapText="1"/>
    </xf>
    <xf numFmtId="0" fontId="9" fillId="0" borderId="0" xfId="0" applyNumberFormat="1" applyFont="1" applyAlignment="1">
      <alignment horizontal="left" vertical="top" wrapText="1"/>
    </xf>
    <xf numFmtId="0" fontId="12" fillId="0" borderId="0" xfId="0" applyFont="1" applyAlignment="1">
      <alignment horizontal="center"/>
    </xf>
    <xf numFmtId="0" fontId="9" fillId="0" borderId="0" xfId="0" applyFont="1" applyAlignment="1">
      <alignment horizontal="left" vertical="top"/>
    </xf>
    <xf numFmtId="0" fontId="9" fillId="0" borderId="1" xfId="0" applyNumberFormat="1" applyFont="1" applyBorder="1" applyAlignment="1">
      <alignment horizontal="left" vertical="top" wrapText="1"/>
    </xf>
    <xf numFmtId="0" fontId="3" fillId="0" borderId="0" xfId="0" applyFont="1" applyAlignment="1">
      <alignment horizontal="center"/>
    </xf>
    <xf numFmtId="0" fontId="13" fillId="0" borderId="0" xfId="0" applyFont="1" applyAlignment="1">
      <alignment vertical="top" wrapText="1"/>
    </xf>
    <xf numFmtId="0" fontId="0" fillId="0" borderId="0" xfId="0" applyFont="1" applyAlignment="1">
      <alignment horizontal="center" vertical="top" wrapText="1"/>
    </xf>
    <xf numFmtId="0" fontId="13" fillId="0" borderId="0" xfId="0" applyFont="1" applyAlignment="1">
      <alignment horizontal="center" vertical="top" wrapText="1"/>
    </xf>
    <xf numFmtId="0" fontId="13" fillId="0" borderId="0" xfId="0" applyFont="1"/>
    <xf numFmtId="0" fontId="0" fillId="0" borderId="0" xfId="0" applyFont="1"/>
    <xf numFmtId="0" fontId="13" fillId="0" borderId="0" xfId="0" applyFont="1" applyAlignment="1">
      <alignment horizontal="center" vertical="top"/>
    </xf>
    <xf numFmtId="0" fontId="0" fillId="0" borderId="0" xfId="0" applyFont="1" applyAlignment="1">
      <alignment horizontal="center" vertical="top"/>
    </xf>
    <xf numFmtId="0" fontId="4" fillId="0" borderId="0" xfId="0" applyFont="1" applyAlignment="1">
      <alignment wrapText="1"/>
    </xf>
    <xf numFmtId="0" fontId="5" fillId="0" borderId="0" xfId="0" applyFont="1" applyAlignment="1">
      <alignment horizontal="center" vertical="top" wrapText="1"/>
    </xf>
    <xf numFmtId="0" fontId="13" fillId="0" borderId="0" xfId="0" applyFont="1" applyAlignment="1">
      <alignment vertical="top"/>
    </xf>
    <xf numFmtId="0" fontId="0" fillId="0" borderId="0" xfId="0" applyFont="1" applyAlignment="1">
      <alignment vertical="top"/>
    </xf>
    <xf numFmtId="0" fontId="15" fillId="0" borderId="0" xfId="0" applyFont="1" applyAlignment="1">
      <alignment horizontal="center" vertical="top"/>
    </xf>
    <xf numFmtId="0" fontId="16" fillId="0" borderId="0" xfId="0" applyFont="1" applyAlignment="1">
      <alignment horizontal="center"/>
    </xf>
    <xf numFmtId="0" fontId="13" fillId="0" borderId="0" xfId="0" applyFont="1" applyAlignment="1">
      <alignment horizontal="left" vertical="top" wrapText="1"/>
    </xf>
    <xf numFmtId="0" fontId="13"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39</xdr:row>
      <xdr:rowOff>133350</xdr:rowOff>
    </xdr:from>
    <xdr:to>
      <xdr:col>0</xdr:col>
      <xdr:colOff>5943600</xdr:colOff>
      <xdr:row>63</xdr:row>
      <xdr:rowOff>175895</xdr:rowOff>
    </xdr:to>
    <xdr:pic>
      <xdr:nvPicPr>
        <xdr:cNvPr id="2" name="Picture 1" descr="Search_Screen_Shot.PNG"/>
        <xdr:cNvPicPr/>
      </xdr:nvPicPr>
      <xdr:blipFill>
        <a:blip xmlns:r="http://schemas.openxmlformats.org/officeDocument/2006/relationships" r:embed="rId1" cstate="print"/>
        <a:stretch>
          <a:fillRect/>
        </a:stretch>
      </xdr:blipFill>
      <xdr:spPr>
        <a:xfrm>
          <a:off x="0" y="13725525"/>
          <a:ext cx="5943600" cy="4614545"/>
        </a:xfrm>
        <a:prstGeom prst="rect">
          <a:avLst/>
        </a:prstGeom>
      </xdr:spPr>
    </xdr:pic>
    <xdr:clientData/>
  </xdr:twoCellAnchor>
  <xdr:twoCellAnchor editAs="oneCell">
    <xdr:from>
      <xdr:col>0</xdr:col>
      <xdr:colOff>0</xdr:colOff>
      <xdr:row>86</xdr:row>
      <xdr:rowOff>0</xdr:rowOff>
    </xdr:from>
    <xdr:to>
      <xdr:col>0</xdr:col>
      <xdr:colOff>5943600</xdr:colOff>
      <xdr:row>110</xdr:row>
      <xdr:rowOff>55880</xdr:rowOff>
    </xdr:to>
    <xdr:pic>
      <xdr:nvPicPr>
        <xdr:cNvPr id="3" name="Picture 2" descr="Sort_Screen_Shot.PNG"/>
        <xdr:cNvPicPr/>
      </xdr:nvPicPr>
      <xdr:blipFill>
        <a:blip xmlns:r="http://schemas.openxmlformats.org/officeDocument/2006/relationships" r:embed="rId2" cstate="print"/>
        <a:stretch>
          <a:fillRect/>
        </a:stretch>
      </xdr:blipFill>
      <xdr:spPr>
        <a:xfrm>
          <a:off x="0" y="23793450"/>
          <a:ext cx="5943600" cy="46278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6"/>
  <sheetViews>
    <sheetView zoomScaleNormal="100" workbookViewId="0"/>
  </sheetViews>
  <sheetFormatPr defaultRowHeight="15" x14ac:dyDescent="0.25"/>
  <cols>
    <col min="1" max="1" width="95.140625" customWidth="1"/>
    <col min="2" max="2" width="16.5703125" customWidth="1"/>
  </cols>
  <sheetData>
    <row r="1" spans="1:1" ht="21" x14ac:dyDescent="0.35">
      <c r="A1" s="1" t="s">
        <v>700</v>
      </c>
    </row>
    <row r="4" spans="1:1" ht="18.75" x14ac:dyDescent="0.3">
      <c r="A4" s="21" t="s">
        <v>731</v>
      </c>
    </row>
    <row r="5" spans="1:1" ht="15.75" x14ac:dyDescent="0.25">
      <c r="A5" s="18"/>
    </row>
    <row r="6" spans="1:1" ht="45" x14ac:dyDescent="0.25">
      <c r="A6" s="19" t="s">
        <v>732</v>
      </c>
    </row>
    <row r="7" spans="1:1" x14ac:dyDescent="0.25">
      <c r="A7" s="19"/>
    </row>
    <row r="8" spans="1:1" ht="15.75" x14ac:dyDescent="0.25">
      <c r="A8" s="20" t="s">
        <v>733</v>
      </c>
    </row>
    <row r="9" spans="1:1" ht="30.75" x14ac:dyDescent="0.25">
      <c r="A9" s="20" t="s">
        <v>734</v>
      </c>
    </row>
    <row r="10" spans="1:1" ht="30.75" x14ac:dyDescent="0.25">
      <c r="A10" s="20" t="s">
        <v>735</v>
      </c>
    </row>
    <row r="11" spans="1:1" ht="45.75" x14ac:dyDescent="0.25">
      <c r="A11" s="20" t="s">
        <v>736</v>
      </c>
    </row>
    <row r="12" spans="1:1" ht="45.75" x14ac:dyDescent="0.25">
      <c r="A12" s="20" t="s">
        <v>737</v>
      </c>
    </row>
    <row r="13" spans="1:1" ht="30.75" x14ac:dyDescent="0.25">
      <c r="A13" s="20" t="s">
        <v>738</v>
      </c>
    </row>
    <row r="14" spans="1:1" ht="30.75" x14ac:dyDescent="0.25">
      <c r="A14" s="20" t="s">
        <v>739</v>
      </c>
    </row>
    <row r="15" spans="1:1" ht="33.75" customHeight="1" x14ac:dyDescent="0.25">
      <c r="A15" s="20" t="s">
        <v>740</v>
      </c>
    </row>
    <row r="16" spans="1:1" ht="45.75" x14ac:dyDescent="0.25">
      <c r="A16" s="20" t="s">
        <v>741</v>
      </c>
    </row>
    <row r="17" spans="1:1" ht="45.75" x14ac:dyDescent="0.25">
      <c r="A17" s="20" t="s">
        <v>742</v>
      </c>
    </row>
    <row r="18" spans="1:1" ht="30.75" x14ac:dyDescent="0.25">
      <c r="A18" s="20" t="s">
        <v>743</v>
      </c>
    </row>
    <row r="19" spans="1:1" ht="30.75" x14ac:dyDescent="0.25">
      <c r="A19" s="20" t="s">
        <v>744</v>
      </c>
    </row>
    <row r="20" spans="1:1" ht="30.75" x14ac:dyDescent="0.25">
      <c r="A20" s="20" t="s">
        <v>745</v>
      </c>
    </row>
    <row r="21" spans="1:1" ht="30.75" x14ac:dyDescent="0.25">
      <c r="A21" s="20" t="s">
        <v>746</v>
      </c>
    </row>
    <row r="22" spans="1:1" ht="30.75" x14ac:dyDescent="0.25">
      <c r="A22" s="20" t="s">
        <v>747</v>
      </c>
    </row>
    <row r="23" spans="1:1" ht="45.75" x14ac:dyDescent="0.25">
      <c r="A23" s="20" t="s">
        <v>748</v>
      </c>
    </row>
    <row r="28" spans="1:1" ht="18.75" x14ac:dyDescent="0.3">
      <c r="A28" s="21" t="s">
        <v>749</v>
      </c>
    </row>
    <row r="30" spans="1:1" ht="45" x14ac:dyDescent="0.25">
      <c r="A30" s="19" t="s">
        <v>750</v>
      </c>
    </row>
    <row r="31" spans="1:1" x14ac:dyDescent="0.25">
      <c r="A31" s="25" t="s">
        <v>751</v>
      </c>
    </row>
    <row r="32" spans="1:1" x14ac:dyDescent="0.25">
      <c r="A32" s="23" t="s">
        <v>752</v>
      </c>
    </row>
    <row r="33" spans="1:1" x14ac:dyDescent="0.25">
      <c r="A33" s="23" t="s">
        <v>753</v>
      </c>
    </row>
    <row r="34" spans="1:1" ht="18.75" customHeight="1" x14ac:dyDescent="0.25">
      <c r="A34" s="23" t="s">
        <v>754</v>
      </c>
    </row>
    <row r="35" spans="1:1" x14ac:dyDescent="0.25">
      <c r="A35" s="23" t="s">
        <v>755</v>
      </c>
    </row>
    <row r="36" spans="1:1" ht="45" x14ac:dyDescent="0.25">
      <c r="A36" s="23" t="s">
        <v>771</v>
      </c>
    </row>
    <row r="37" spans="1:1" ht="30" x14ac:dyDescent="0.25">
      <c r="A37" s="23" t="s">
        <v>756</v>
      </c>
    </row>
    <row r="38" spans="1:1" ht="45" x14ac:dyDescent="0.25">
      <c r="A38" s="19" t="s">
        <v>757</v>
      </c>
    </row>
    <row r="39" spans="1:1" x14ac:dyDescent="0.25">
      <c r="A39" s="24"/>
    </row>
    <row r="66" spans="1:1" ht="15.75" x14ac:dyDescent="0.25">
      <c r="A66" s="27" t="s">
        <v>758</v>
      </c>
    </row>
    <row r="72" spans="1:1" ht="18.75" x14ac:dyDescent="0.3">
      <c r="A72" s="21" t="s">
        <v>759</v>
      </c>
    </row>
    <row r="73" spans="1:1" x14ac:dyDescent="0.25">
      <c r="A73" s="28"/>
    </row>
    <row r="74" spans="1:1" ht="15.75" x14ac:dyDescent="0.25">
      <c r="A74" s="22" t="s">
        <v>761</v>
      </c>
    </row>
    <row r="75" spans="1:1" ht="45" x14ac:dyDescent="0.25">
      <c r="A75" s="29" t="s">
        <v>762</v>
      </c>
    </row>
    <row r="76" spans="1:1" x14ac:dyDescent="0.25">
      <c r="A76" s="26" t="s">
        <v>763</v>
      </c>
    </row>
    <row r="77" spans="1:1" ht="30" x14ac:dyDescent="0.25">
      <c r="A77" s="26" t="s">
        <v>764</v>
      </c>
    </row>
    <row r="78" spans="1:1" ht="60" x14ac:dyDescent="0.25">
      <c r="A78" s="26" t="s">
        <v>765</v>
      </c>
    </row>
    <row r="79" spans="1:1" ht="30" x14ac:dyDescent="0.25">
      <c r="A79" s="26" t="s">
        <v>766</v>
      </c>
    </row>
    <row r="80" spans="1:1" x14ac:dyDescent="0.25">
      <c r="A80" s="26" t="s">
        <v>767</v>
      </c>
    </row>
    <row r="81" spans="1:1" ht="60" x14ac:dyDescent="0.25">
      <c r="A81" s="26" t="s">
        <v>768</v>
      </c>
    </row>
    <row r="82" spans="1:1" x14ac:dyDescent="0.25">
      <c r="A82" s="19" t="s">
        <v>770</v>
      </c>
    </row>
    <row r="83" spans="1:1" ht="45.75" x14ac:dyDescent="0.25">
      <c r="A83" s="22" t="s">
        <v>769</v>
      </c>
    </row>
    <row r="84" spans="1:1" x14ac:dyDescent="0.25">
      <c r="A84" s="20"/>
    </row>
    <row r="85" spans="1:1" x14ac:dyDescent="0.25">
      <c r="A85" s="20"/>
    </row>
    <row r="86" spans="1:1" x14ac:dyDescent="0.25">
      <c r="A86" s="28"/>
    </row>
    <row r="87" spans="1:1" x14ac:dyDescent="0.25">
      <c r="A87" s="28"/>
    </row>
    <row r="88" spans="1:1" x14ac:dyDescent="0.25">
      <c r="A88" s="28"/>
    </row>
    <row r="89" spans="1:1" x14ac:dyDescent="0.25">
      <c r="A89" s="28"/>
    </row>
    <row r="90" spans="1:1" x14ac:dyDescent="0.25">
      <c r="A90" s="28"/>
    </row>
    <row r="91" spans="1:1" x14ac:dyDescent="0.25">
      <c r="A91" s="28"/>
    </row>
    <row r="92" spans="1:1" x14ac:dyDescent="0.25">
      <c r="A92" s="28"/>
    </row>
    <row r="93" spans="1:1" x14ac:dyDescent="0.25">
      <c r="A93" s="28"/>
    </row>
    <row r="94" spans="1:1" x14ac:dyDescent="0.25">
      <c r="A94" s="28"/>
    </row>
    <row r="95" spans="1:1" x14ac:dyDescent="0.25">
      <c r="A95" s="28"/>
    </row>
    <row r="96" spans="1:1" x14ac:dyDescent="0.25">
      <c r="A96" s="28"/>
    </row>
    <row r="97" spans="1:1" x14ac:dyDescent="0.25">
      <c r="A97" s="28"/>
    </row>
    <row r="98" spans="1:1" x14ac:dyDescent="0.25">
      <c r="A98" s="28"/>
    </row>
    <row r="99" spans="1:1" x14ac:dyDescent="0.25">
      <c r="A99" s="28"/>
    </row>
    <row r="100" spans="1:1" x14ac:dyDescent="0.25">
      <c r="A100" s="28"/>
    </row>
    <row r="101" spans="1:1" x14ac:dyDescent="0.25">
      <c r="A101" s="28"/>
    </row>
    <row r="102" spans="1:1" x14ac:dyDescent="0.25">
      <c r="A102" s="28"/>
    </row>
    <row r="103" spans="1:1" x14ac:dyDescent="0.25">
      <c r="A103" s="28"/>
    </row>
    <row r="104" spans="1:1" x14ac:dyDescent="0.25">
      <c r="A104" s="28"/>
    </row>
    <row r="105" spans="1:1" x14ac:dyDescent="0.25">
      <c r="A105" s="28"/>
    </row>
    <row r="106" spans="1:1" x14ac:dyDescent="0.25">
      <c r="A106" s="28"/>
    </row>
    <row r="107" spans="1:1" x14ac:dyDescent="0.25">
      <c r="A107" s="28"/>
    </row>
    <row r="108" spans="1:1" x14ac:dyDescent="0.25">
      <c r="A108" s="28"/>
    </row>
    <row r="109" spans="1:1" x14ac:dyDescent="0.25">
      <c r="A109" s="28"/>
    </row>
    <row r="110" spans="1:1" x14ac:dyDescent="0.25">
      <c r="A110" s="28"/>
    </row>
    <row r="111" spans="1:1" x14ac:dyDescent="0.25">
      <c r="A111" s="28"/>
    </row>
    <row r="112" spans="1:1" ht="15.75" x14ac:dyDescent="0.25">
      <c r="A112" s="27" t="s">
        <v>760</v>
      </c>
    </row>
    <row r="113" spans="1:1" x14ac:dyDescent="0.25">
      <c r="A113" s="28"/>
    </row>
    <row r="114" spans="1:1" x14ac:dyDescent="0.25">
      <c r="A114" s="28"/>
    </row>
    <row r="115" spans="1:1" x14ac:dyDescent="0.25">
      <c r="A115" s="28"/>
    </row>
    <row r="116" spans="1:1" x14ac:dyDescent="0.25">
      <c r="A116" s="28"/>
    </row>
  </sheetData>
  <pageMargins left="0.7" right="0.7" top="0.75" bottom="0.75" header="0.3" footer="0.3"/>
  <pageSetup scale="95" fitToHeight="4" orientation="portrait" r:id="rId1"/>
  <rowBreaks count="1" manualBreakCount="1">
    <brk id="83"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workbookViewId="0">
      <selection activeCell="J5" sqref="J5"/>
    </sheetView>
  </sheetViews>
  <sheetFormatPr defaultRowHeight="15" x14ac:dyDescent="0.25"/>
  <cols>
    <col min="1" max="1" width="3.7109375" customWidth="1"/>
    <col min="2" max="2" width="34.140625" customWidth="1"/>
    <col min="3" max="3" width="2.7109375" customWidth="1"/>
    <col min="4" max="4" width="34.140625" customWidth="1"/>
    <col min="5" max="5" width="2.7109375" customWidth="1"/>
    <col min="6" max="6" width="12.7109375" customWidth="1"/>
    <col min="7" max="7" width="2.7109375" customWidth="1"/>
    <col min="8" max="8" width="12.7109375" customWidth="1"/>
    <col min="9" max="9" width="2.7109375" customWidth="1"/>
    <col min="10" max="10" width="12.7109375" customWidth="1"/>
  </cols>
  <sheetData>
    <row r="1" spans="1:10" ht="18.75" x14ac:dyDescent="0.3">
      <c r="B1" s="11" t="s">
        <v>729</v>
      </c>
    </row>
    <row r="2" spans="1:10" ht="18.75" x14ac:dyDescent="0.3">
      <c r="B2" s="2"/>
    </row>
    <row r="3" spans="1:10" ht="15.75" x14ac:dyDescent="0.25">
      <c r="B3" s="4" t="s">
        <v>682</v>
      </c>
      <c r="D3" s="4" t="s">
        <v>14</v>
      </c>
      <c r="F3" s="14" t="s">
        <v>3</v>
      </c>
      <c r="G3" s="9"/>
      <c r="H3" s="14" t="s">
        <v>8</v>
      </c>
      <c r="I3" s="14"/>
      <c r="J3" s="14" t="s">
        <v>9</v>
      </c>
    </row>
    <row r="4" spans="1:10" ht="15.75" x14ac:dyDescent="0.25">
      <c r="A4">
        <v>1</v>
      </c>
      <c r="B4" s="34" t="s">
        <v>817</v>
      </c>
      <c r="C4" s="35"/>
      <c r="D4" s="34" t="s">
        <v>818</v>
      </c>
      <c r="E4" s="35"/>
      <c r="F4" s="36">
        <v>68</v>
      </c>
      <c r="G4" s="37"/>
      <c r="H4" s="36" t="s">
        <v>69</v>
      </c>
      <c r="I4" s="36"/>
      <c r="J4" s="36">
        <v>2011</v>
      </c>
    </row>
    <row r="5" spans="1:10" ht="15.75" x14ac:dyDescent="0.25">
      <c r="A5">
        <f>A4+1</f>
        <v>2</v>
      </c>
      <c r="B5" s="34" t="s">
        <v>794</v>
      </c>
      <c r="C5" s="35"/>
      <c r="D5" s="34" t="s">
        <v>795</v>
      </c>
      <c r="E5" s="35"/>
      <c r="F5" s="36">
        <v>66</v>
      </c>
      <c r="G5" s="37"/>
      <c r="H5" s="36" t="s">
        <v>177</v>
      </c>
      <c r="I5" s="36"/>
      <c r="J5" s="36">
        <v>2011</v>
      </c>
    </row>
    <row r="6" spans="1:10" ht="30" x14ac:dyDescent="0.25">
      <c r="A6" s="7">
        <f>A5+1</f>
        <v>3</v>
      </c>
      <c r="B6" s="7" t="s">
        <v>715</v>
      </c>
      <c r="C6" s="7"/>
      <c r="D6" s="7" t="s">
        <v>224</v>
      </c>
      <c r="E6" s="7"/>
      <c r="F6" s="13">
        <v>65</v>
      </c>
      <c r="G6" s="13"/>
      <c r="H6" s="13" t="s">
        <v>29</v>
      </c>
      <c r="I6" s="13"/>
      <c r="J6" s="13">
        <v>2011</v>
      </c>
    </row>
    <row r="7" spans="1:10" x14ac:dyDescent="0.25">
      <c r="A7" s="7">
        <f>A6+1</f>
        <v>4</v>
      </c>
      <c r="B7" s="7" t="s">
        <v>27</v>
      </c>
      <c r="C7" s="7"/>
      <c r="D7" s="7" t="s">
        <v>28</v>
      </c>
      <c r="E7" s="7"/>
      <c r="F7" s="13">
        <v>53</v>
      </c>
      <c r="G7" s="13"/>
      <c r="H7" s="13" t="s">
        <v>29</v>
      </c>
      <c r="I7" s="13"/>
      <c r="J7" s="13">
        <v>2009</v>
      </c>
    </row>
    <row r="8" spans="1:10" x14ac:dyDescent="0.25">
      <c r="A8" s="7">
        <f t="shared" ref="A8:A42" si="0">A7+1</f>
        <v>5</v>
      </c>
      <c r="B8" s="7" t="s">
        <v>188</v>
      </c>
      <c r="C8" s="7"/>
      <c r="D8" s="7" t="s">
        <v>189</v>
      </c>
      <c r="E8" s="7"/>
      <c r="F8" s="13">
        <v>47</v>
      </c>
      <c r="G8" s="13"/>
      <c r="H8" s="13" t="s">
        <v>29</v>
      </c>
      <c r="I8" s="13"/>
      <c r="J8" s="13">
        <v>2008</v>
      </c>
    </row>
    <row r="9" spans="1:10" ht="30" x14ac:dyDescent="0.25">
      <c r="A9" s="7">
        <f t="shared" si="0"/>
        <v>6</v>
      </c>
      <c r="B9" s="7" t="s">
        <v>223</v>
      </c>
      <c r="C9" s="7"/>
      <c r="D9" s="7" t="s">
        <v>224</v>
      </c>
      <c r="E9" s="7"/>
      <c r="F9" s="13">
        <v>44</v>
      </c>
      <c r="G9" s="13"/>
      <c r="H9" s="13" t="s">
        <v>225</v>
      </c>
      <c r="I9" s="13"/>
      <c r="J9" s="13">
        <v>2006</v>
      </c>
    </row>
    <row r="10" spans="1:10" ht="30" x14ac:dyDescent="0.25">
      <c r="A10" s="7">
        <f t="shared" si="0"/>
        <v>7</v>
      </c>
      <c r="B10" s="7" t="s">
        <v>235</v>
      </c>
      <c r="C10" s="7"/>
      <c r="D10" s="7" t="s">
        <v>236</v>
      </c>
      <c r="E10" s="7"/>
      <c r="F10" s="13">
        <v>43</v>
      </c>
      <c r="G10" s="13"/>
      <c r="H10" s="13" t="s">
        <v>237</v>
      </c>
      <c r="I10" s="13"/>
      <c r="J10" s="13">
        <v>2006</v>
      </c>
    </row>
    <row r="11" spans="1:10" x14ac:dyDescent="0.25">
      <c r="A11" s="7">
        <f t="shared" si="0"/>
        <v>8</v>
      </c>
      <c r="B11" s="7" t="s">
        <v>296</v>
      </c>
      <c r="C11" s="7"/>
      <c r="D11" s="7" t="s">
        <v>297</v>
      </c>
      <c r="E11" s="7"/>
      <c r="F11" s="13">
        <v>38</v>
      </c>
      <c r="G11" s="13"/>
      <c r="H11" s="13" t="s">
        <v>42</v>
      </c>
      <c r="I11" s="13"/>
      <c r="J11" s="13">
        <v>2005</v>
      </c>
    </row>
    <row r="12" spans="1:10" ht="30" x14ac:dyDescent="0.25">
      <c r="A12" s="7">
        <f t="shared" si="0"/>
        <v>9</v>
      </c>
      <c r="B12" s="7" t="s">
        <v>342</v>
      </c>
      <c r="C12" s="7"/>
      <c r="D12" s="7" t="s">
        <v>343</v>
      </c>
      <c r="E12" s="7"/>
      <c r="F12" s="13">
        <v>33</v>
      </c>
      <c r="G12" s="13"/>
      <c r="H12" s="13" t="s">
        <v>60</v>
      </c>
      <c r="I12" s="13"/>
      <c r="J12" s="13">
        <v>2004</v>
      </c>
    </row>
    <row r="13" spans="1:10" x14ac:dyDescent="0.25">
      <c r="A13" s="7">
        <f t="shared" si="0"/>
        <v>10</v>
      </c>
      <c r="B13" s="7" t="s">
        <v>354</v>
      </c>
      <c r="C13" s="7"/>
      <c r="D13" s="7" t="s">
        <v>297</v>
      </c>
      <c r="E13" s="7"/>
      <c r="F13" s="13">
        <v>32</v>
      </c>
      <c r="G13" s="13"/>
      <c r="H13" s="13" t="s">
        <v>42</v>
      </c>
      <c r="I13" s="13"/>
      <c r="J13" s="13">
        <v>2004</v>
      </c>
    </row>
    <row r="14" spans="1:10" ht="30" x14ac:dyDescent="0.25">
      <c r="A14" s="7">
        <f t="shared" si="0"/>
        <v>11</v>
      </c>
      <c r="B14" s="7" t="s">
        <v>425</v>
      </c>
      <c r="C14" s="7"/>
      <c r="D14" s="7" t="s">
        <v>297</v>
      </c>
      <c r="E14" s="7"/>
      <c r="F14" s="13">
        <v>26</v>
      </c>
      <c r="G14" s="13"/>
      <c r="H14" s="13" t="s">
        <v>42</v>
      </c>
      <c r="I14" s="13"/>
      <c r="J14" s="13">
        <v>2003</v>
      </c>
    </row>
    <row r="15" spans="1:10" x14ac:dyDescent="0.25">
      <c r="A15" s="7">
        <f t="shared" si="0"/>
        <v>12</v>
      </c>
      <c r="B15" s="7" t="s">
        <v>440</v>
      </c>
      <c r="C15" s="7"/>
      <c r="D15" s="7" t="s">
        <v>441</v>
      </c>
      <c r="E15" s="7"/>
      <c r="F15" s="13">
        <v>25</v>
      </c>
      <c r="G15" s="13"/>
      <c r="H15" s="13" t="s">
        <v>29</v>
      </c>
      <c r="I15" s="13"/>
      <c r="J15" s="13">
        <v>2003</v>
      </c>
    </row>
    <row r="16" spans="1:10" ht="30" x14ac:dyDescent="0.25">
      <c r="A16" s="7">
        <f t="shared" si="0"/>
        <v>13</v>
      </c>
      <c r="B16" s="7" t="s">
        <v>493</v>
      </c>
      <c r="C16" s="7"/>
      <c r="D16" s="7" t="s">
        <v>494</v>
      </c>
      <c r="E16" s="7"/>
      <c r="F16" s="13">
        <v>21</v>
      </c>
      <c r="G16" s="13"/>
      <c r="H16" s="13" t="s">
        <v>60</v>
      </c>
      <c r="I16" s="13"/>
      <c r="J16" s="13">
        <v>2002</v>
      </c>
    </row>
    <row r="17" spans="1:10" ht="30" x14ac:dyDescent="0.25">
      <c r="A17" s="7">
        <f t="shared" si="0"/>
        <v>14</v>
      </c>
      <c r="B17" s="7" t="s">
        <v>482</v>
      </c>
      <c r="C17" s="7"/>
      <c r="D17" s="7" t="s">
        <v>483</v>
      </c>
      <c r="E17" s="7"/>
      <c r="F17" s="13">
        <v>20</v>
      </c>
      <c r="G17" s="13"/>
      <c r="H17" s="13" t="s">
        <v>42</v>
      </c>
      <c r="I17" s="13"/>
      <c r="J17" s="13">
        <v>2002</v>
      </c>
    </row>
    <row r="18" spans="1:10" ht="30" x14ac:dyDescent="0.25">
      <c r="A18" s="7">
        <f t="shared" si="0"/>
        <v>15</v>
      </c>
      <c r="B18" s="7" t="s">
        <v>409</v>
      </c>
      <c r="C18" s="7"/>
      <c r="D18" s="7" t="s">
        <v>410</v>
      </c>
      <c r="E18" s="7"/>
      <c r="F18" s="13">
        <v>19</v>
      </c>
      <c r="G18" s="13"/>
      <c r="H18" s="13" t="s">
        <v>411</v>
      </c>
      <c r="I18" s="13"/>
      <c r="J18" s="13">
        <v>2002</v>
      </c>
    </row>
    <row r="19" spans="1:10" x14ac:dyDescent="0.25">
      <c r="A19" s="7">
        <f t="shared" si="0"/>
        <v>16</v>
      </c>
      <c r="B19" s="7" t="s">
        <v>588</v>
      </c>
      <c r="C19" s="7"/>
      <c r="D19" s="7"/>
      <c r="E19" s="7"/>
      <c r="F19" s="13">
        <v>18</v>
      </c>
      <c r="G19" s="13"/>
      <c r="H19" s="13" t="s">
        <v>22</v>
      </c>
      <c r="I19" s="13"/>
      <c r="J19" s="13">
        <v>2001</v>
      </c>
    </row>
    <row r="20" spans="1:10" x14ac:dyDescent="0.25">
      <c r="A20" s="7">
        <f t="shared" si="0"/>
        <v>17</v>
      </c>
      <c r="B20" s="7" t="s">
        <v>589</v>
      </c>
      <c r="C20" s="7"/>
      <c r="D20" s="7"/>
      <c r="E20" s="7"/>
      <c r="F20" s="13">
        <v>18</v>
      </c>
      <c r="G20" s="13"/>
      <c r="H20" s="13" t="s">
        <v>22</v>
      </c>
      <c r="I20" s="13"/>
      <c r="J20" s="13">
        <v>2001</v>
      </c>
    </row>
    <row r="21" spans="1:10" x14ac:dyDescent="0.25">
      <c r="A21" s="7">
        <f t="shared" si="0"/>
        <v>18</v>
      </c>
      <c r="B21" s="7" t="s">
        <v>515</v>
      </c>
      <c r="C21" s="7"/>
      <c r="D21" s="7" t="s">
        <v>516</v>
      </c>
      <c r="E21" s="7"/>
      <c r="F21" s="13">
        <v>17</v>
      </c>
      <c r="G21" s="13"/>
      <c r="H21" s="13" t="s">
        <v>10</v>
      </c>
      <c r="I21" s="13"/>
      <c r="J21" s="13">
        <v>2001</v>
      </c>
    </row>
    <row r="22" spans="1:10" ht="30" x14ac:dyDescent="0.25">
      <c r="A22" s="7">
        <f t="shared" si="0"/>
        <v>19</v>
      </c>
      <c r="B22" s="7" t="s">
        <v>523</v>
      </c>
      <c r="C22" s="7"/>
      <c r="D22" s="7" t="s">
        <v>345</v>
      </c>
      <c r="E22" s="7"/>
      <c r="F22" s="13">
        <v>17</v>
      </c>
      <c r="G22" s="13"/>
      <c r="H22" s="13" t="s">
        <v>10</v>
      </c>
      <c r="I22" s="13"/>
      <c r="J22" s="13">
        <v>2001</v>
      </c>
    </row>
    <row r="23" spans="1:10" x14ac:dyDescent="0.25">
      <c r="A23" s="7">
        <f t="shared" si="0"/>
        <v>20</v>
      </c>
      <c r="B23" s="7" t="s">
        <v>542</v>
      </c>
      <c r="C23" s="7"/>
      <c r="D23" s="7" t="s">
        <v>543</v>
      </c>
      <c r="E23" s="7"/>
      <c r="F23" s="13">
        <v>14</v>
      </c>
      <c r="G23" s="13"/>
      <c r="H23" s="13" t="s">
        <v>42</v>
      </c>
      <c r="I23" s="13"/>
      <c r="J23" s="13">
        <v>2001</v>
      </c>
    </row>
    <row r="24" spans="1:10" x14ac:dyDescent="0.25">
      <c r="A24" s="7">
        <f t="shared" si="0"/>
        <v>21</v>
      </c>
      <c r="B24" s="7" t="s">
        <v>551</v>
      </c>
      <c r="C24" s="7"/>
      <c r="D24" s="7" t="s">
        <v>552</v>
      </c>
      <c r="E24" s="7"/>
      <c r="F24" s="13">
        <v>14</v>
      </c>
      <c r="G24" s="13"/>
      <c r="H24" s="13" t="s">
        <v>42</v>
      </c>
      <c r="I24" s="13"/>
      <c r="J24" s="13">
        <v>2001</v>
      </c>
    </row>
    <row r="25" spans="1:10" ht="30" x14ac:dyDescent="0.25">
      <c r="A25" s="7">
        <f t="shared" si="0"/>
        <v>22</v>
      </c>
      <c r="B25" s="7" t="s">
        <v>553</v>
      </c>
      <c r="C25" s="7"/>
      <c r="D25" s="7" t="s">
        <v>297</v>
      </c>
      <c r="E25" s="7"/>
      <c r="F25" s="13">
        <v>13</v>
      </c>
      <c r="G25" s="13"/>
      <c r="H25" s="13" t="s">
        <v>29</v>
      </c>
      <c r="I25" s="13"/>
      <c r="J25" s="13">
        <v>2001</v>
      </c>
    </row>
    <row r="26" spans="1:10" x14ac:dyDescent="0.25">
      <c r="A26" s="7">
        <f t="shared" si="0"/>
        <v>23</v>
      </c>
      <c r="B26" s="7" t="s">
        <v>558</v>
      </c>
      <c r="C26" s="7"/>
      <c r="D26" s="7" t="s">
        <v>345</v>
      </c>
      <c r="E26" s="7"/>
      <c r="F26" s="13">
        <v>12</v>
      </c>
      <c r="G26" s="13"/>
      <c r="H26" s="13" t="s">
        <v>22</v>
      </c>
      <c r="I26" s="13"/>
      <c r="J26" s="13">
        <v>2000</v>
      </c>
    </row>
    <row r="27" spans="1:10" ht="30" x14ac:dyDescent="0.25">
      <c r="A27" s="7">
        <f t="shared" si="0"/>
        <v>24</v>
      </c>
      <c r="B27" s="7" t="s">
        <v>574</v>
      </c>
      <c r="C27" s="7"/>
      <c r="D27" s="7" t="s">
        <v>575</v>
      </c>
      <c r="E27" s="7"/>
      <c r="F27" s="13">
        <v>10</v>
      </c>
      <c r="G27" s="13"/>
      <c r="H27" s="13" t="s">
        <v>576</v>
      </c>
      <c r="I27" s="13"/>
      <c r="J27" s="13">
        <v>2000</v>
      </c>
    </row>
    <row r="28" spans="1:10" x14ac:dyDescent="0.25">
      <c r="A28" s="7">
        <f t="shared" si="0"/>
        <v>25</v>
      </c>
      <c r="B28" s="7" t="s">
        <v>587</v>
      </c>
      <c r="C28" s="7"/>
      <c r="D28" s="7"/>
      <c r="E28" s="7"/>
      <c r="F28" s="13">
        <v>10</v>
      </c>
      <c r="G28" s="13"/>
      <c r="H28" s="13" t="s">
        <v>576</v>
      </c>
      <c r="I28" s="13"/>
      <c r="J28" s="13">
        <v>2000</v>
      </c>
    </row>
    <row r="29" spans="1:10" ht="45" x14ac:dyDescent="0.25">
      <c r="A29" s="7">
        <f t="shared" si="0"/>
        <v>26</v>
      </c>
      <c r="B29" s="7" t="s">
        <v>586</v>
      </c>
      <c r="C29" s="7"/>
      <c r="D29" s="7"/>
      <c r="E29" s="7"/>
      <c r="F29" s="13">
        <v>10</v>
      </c>
      <c r="G29" s="13"/>
      <c r="H29" s="13" t="s">
        <v>576</v>
      </c>
      <c r="I29" s="13"/>
      <c r="J29" s="13">
        <v>2000</v>
      </c>
    </row>
    <row r="30" spans="1:10" x14ac:dyDescent="0.25">
      <c r="A30" s="7">
        <f t="shared" si="0"/>
        <v>27</v>
      </c>
      <c r="B30" s="7" t="s">
        <v>606</v>
      </c>
      <c r="C30" s="7"/>
      <c r="D30" s="7"/>
      <c r="E30" s="7"/>
      <c r="F30" s="13">
        <v>8</v>
      </c>
      <c r="G30" s="13"/>
      <c r="H30" s="13" t="s">
        <v>42</v>
      </c>
      <c r="I30" s="13"/>
      <c r="J30" s="13">
        <v>2000</v>
      </c>
    </row>
    <row r="31" spans="1:10" x14ac:dyDescent="0.25">
      <c r="A31" s="7">
        <f t="shared" si="0"/>
        <v>28</v>
      </c>
      <c r="B31" s="7" t="s">
        <v>607</v>
      </c>
      <c r="C31" s="7"/>
      <c r="D31" s="7"/>
      <c r="E31" s="7"/>
      <c r="F31" s="13">
        <v>8</v>
      </c>
      <c r="G31" s="13"/>
      <c r="H31" s="13" t="s">
        <v>42</v>
      </c>
      <c r="I31" s="13"/>
      <c r="J31" s="13">
        <v>2000</v>
      </c>
    </row>
    <row r="32" spans="1:10" ht="17.25" x14ac:dyDescent="0.25">
      <c r="A32" s="7">
        <f t="shared" si="0"/>
        <v>29</v>
      </c>
      <c r="B32" s="7" t="s">
        <v>631</v>
      </c>
      <c r="C32" s="7"/>
      <c r="D32" s="7" t="s">
        <v>543</v>
      </c>
      <c r="E32" s="7"/>
      <c r="F32" s="13">
        <v>6</v>
      </c>
      <c r="G32" s="13"/>
      <c r="H32" s="13" t="s">
        <v>22</v>
      </c>
      <c r="I32" s="13"/>
      <c r="J32" s="13">
        <v>1999</v>
      </c>
    </row>
    <row r="33" spans="1:10" x14ac:dyDescent="0.25">
      <c r="A33" s="7">
        <f t="shared" si="0"/>
        <v>30</v>
      </c>
      <c r="B33" s="7" t="s">
        <v>637</v>
      </c>
      <c r="C33" s="7"/>
      <c r="D33" s="7"/>
      <c r="E33" s="7"/>
      <c r="F33" s="13">
        <v>6</v>
      </c>
      <c r="G33" s="13"/>
      <c r="H33" s="13" t="s">
        <v>22</v>
      </c>
      <c r="I33" s="13"/>
      <c r="J33" s="13">
        <v>1999</v>
      </c>
    </row>
    <row r="34" spans="1:10" x14ac:dyDescent="0.25">
      <c r="A34" s="7">
        <f t="shared" si="0"/>
        <v>31</v>
      </c>
      <c r="B34" s="7" t="s">
        <v>588</v>
      </c>
      <c r="C34" s="7"/>
      <c r="D34" s="7"/>
      <c r="E34" s="7"/>
      <c r="F34" s="13">
        <v>5</v>
      </c>
      <c r="G34" s="13"/>
      <c r="H34" s="13" t="s">
        <v>10</v>
      </c>
      <c r="I34" s="13"/>
      <c r="J34" s="13">
        <v>1999</v>
      </c>
    </row>
    <row r="35" spans="1:10" x14ac:dyDescent="0.25">
      <c r="A35" s="7">
        <f t="shared" si="0"/>
        <v>32</v>
      </c>
      <c r="B35" s="7" t="s">
        <v>638</v>
      </c>
      <c r="C35" s="7"/>
      <c r="D35" s="7" t="s">
        <v>639</v>
      </c>
      <c r="E35" s="7"/>
      <c r="F35" s="13">
        <v>4</v>
      </c>
      <c r="G35" s="13"/>
      <c r="H35" s="13" t="s">
        <v>69</v>
      </c>
      <c r="I35" s="13"/>
      <c r="J35" s="13">
        <v>1999</v>
      </c>
    </row>
    <row r="36" spans="1:10" ht="30" x14ac:dyDescent="0.25">
      <c r="A36" s="7">
        <f t="shared" si="0"/>
        <v>33</v>
      </c>
      <c r="B36" s="7" t="s">
        <v>649</v>
      </c>
      <c r="C36" s="7"/>
      <c r="D36" s="7"/>
      <c r="E36" s="7"/>
      <c r="F36" s="13">
        <v>4</v>
      </c>
      <c r="G36" s="13"/>
      <c r="H36" s="13" t="s">
        <v>69</v>
      </c>
      <c r="I36" s="13"/>
      <c r="J36" s="13">
        <v>1999</v>
      </c>
    </row>
    <row r="37" spans="1:10" x14ac:dyDescent="0.25">
      <c r="A37" s="7">
        <f t="shared" si="0"/>
        <v>34</v>
      </c>
      <c r="B37" s="7" t="s">
        <v>662</v>
      </c>
      <c r="C37" s="7"/>
      <c r="D37" s="7"/>
      <c r="E37" s="7"/>
      <c r="F37" s="13">
        <v>3</v>
      </c>
      <c r="G37" s="13"/>
      <c r="H37" s="13" t="s">
        <v>60</v>
      </c>
      <c r="I37" s="13"/>
      <c r="J37" s="13">
        <v>1999</v>
      </c>
    </row>
    <row r="38" spans="1:10" x14ac:dyDescent="0.25">
      <c r="A38" s="7">
        <f t="shared" si="0"/>
        <v>35</v>
      </c>
      <c r="B38" s="7" t="s">
        <v>663</v>
      </c>
      <c r="C38" s="7"/>
      <c r="D38" s="7" t="s">
        <v>664</v>
      </c>
      <c r="E38" s="7"/>
      <c r="F38" s="13">
        <v>2</v>
      </c>
      <c r="G38" s="13"/>
      <c r="H38" s="13" t="s">
        <v>42</v>
      </c>
      <c r="I38" s="13"/>
      <c r="J38" s="13">
        <v>1999</v>
      </c>
    </row>
    <row r="39" spans="1:10" x14ac:dyDescent="0.25">
      <c r="A39" s="7">
        <f t="shared" si="0"/>
        <v>36</v>
      </c>
      <c r="B39" s="7" t="s">
        <v>671</v>
      </c>
      <c r="C39" s="7"/>
      <c r="D39" s="7" t="s">
        <v>672</v>
      </c>
      <c r="E39" s="7"/>
      <c r="F39" s="13">
        <v>1</v>
      </c>
      <c r="G39" s="13"/>
      <c r="H39" s="13" t="s">
        <v>29</v>
      </c>
      <c r="I39" s="13"/>
      <c r="J39" s="13">
        <v>1999</v>
      </c>
    </row>
    <row r="40" spans="1:10" x14ac:dyDescent="0.25">
      <c r="A40" s="7">
        <f t="shared" si="0"/>
        <v>37</v>
      </c>
      <c r="B40" s="7" t="s">
        <v>680</v>
      </c>
      <c r="C40" s="7"/>
      <c r="D40" s="7"/>
      <c r="E40" s="7"/>
      <c r="F40" s="13">
        <v>1</v>
      </c>
      <c r="G40" s="13"/>
      <c r="H40" s="13" t="s">
        <v>29</v>
      </c>
      <c r="I40" s="13"/>
      <c r="J40" s="13">
        <v>1999</v>
      </c>
    </row>
    <row r="41" spans="1:10" x14ac:dyDescent="0.25">
      <c r="A41" s="7">
        <f t="shared" si="0"/>
        <v>38</v>
      </c>
      <c r="B41" s="7" t="s">
        <v>681</v>
      </c>
      <c r="C41" s="7"/>
      <c r="D41" s="7"/>
      <c r="E41" s="7"/>
      <c r="F41" s="13">
        <v>1</v>
      </c>
      <c r="G41" s="13"/>
      <c r="H41" s="13" t="s">
        <v>29</v>
      </c>
      <c r="I41" s="13"/>
      <c r="J41" s="13">
        <v>1999</v>
      </c>
    </row>
    <row r="42" spans="1:10" ht="30" x14ac:dyDescent="0.25">
      <c r="A42" s="7">
        <f t="shared" si="0"/>
        <v>39</v>
      </c>
      <c r="B42" s="7" t="s">
        <v>673</v>
      </c>
      <c r="C42" s="7"/>
      <c r="D42" s="7" t="s">
        <v>674</v>
      </c>
      <c r="E42" s="7"/>
      <c r="F42" s="13">
        <v>1</v>
      </c>
      <c r="G42" s="13"/>
      <c r="H42" s="13" t="s">
        <v>29</v>
      </c>
      <c r="I42" s="13"/>
      <c r="J42" s="13">
        <v>1999</v>
      </c>
    </row>
    <row r="43" spans="1:10" x14ac:dyDescent="0.25">
      <c r="A43" s="7"/>
      <c r="B43" s="7"/>
      <c r="C43" s="7"/>
      <c r="D43" s="7"/>
      <c r="E43" s="7"/>
      <c r="F43" s="13"/>
      <c r="G43" s="13"/>
      <c r="H43" s="13"/>
      <c r="I43" s="13"/>
      <c r="J43" s="13"/>
    </row>
    <row r="44" spans="1:10" x14ac:dyDescent="0.25">
      <c r="A44" s="7"/>
      <c r="B44" s="7"/>
      <c r="C44" s="7"/>
      <c r="D44" s="7"/>
      <c r="E44" s="7"/>
      <c r="F44" s="13"/>
      <c r="G44" s="13"/>
      <c r="H44" s="13"/>
      <c r="I44" s="13"/>
      <c r="J44" s="13"/>
    </row>
    <row r="45" spans="1:10" x14ac:dyDescent="0.25">
      <c r="A45" s="7"/>
      <c r="B45" s="7"/>
      <c r="C45" s="7"/>
      <c r="D45" s="7"/>
      <c r="E45" s="7"/>
      <c r="F45" s="13"/>
      <c r="G45" s="13"/>
      <c r="H45" s="13"/>
      <c r="I45" s="13"/>
      <c r="J45" s="13"/>
    </row>
    <row r="46" spans="1:10" x14ac:dyDescent="0.25">
      <c r="A46" s="7"/>
      <c r="B46" s="7"/>
      <c r="C46" s="7"/>
      <c r="D46" s="7"/>
      <c r="E46" s="7"/>
      <c r="F46" s="13"/>
      <c r="G46" s="13"/>
      <c r="H46" s="13"/>
      <c r="I46" s="13"/>
      <c r="J46" s="13"/>
    </row>
    <row r="47" spans="1:10" x14ac:dyDescent="0.25">
      <c r="F47" s="9"/>
      <c r="G47" s="9"/>
      <c r="H47" s="9"/>
      <c r="I47" s="9"/>
      <c r="J47" s="9"/>
    </row>
    <row r="48" spans="1:10" x14ac:dyDescent="0.25">
      <c r="F48" s="9"/>
      <c r="G48" s="9"/>
      <c r="H48" s="9"/>
      <c r="I48" s="9"/>
      <c r="J48" s="9"/>
    </row>
    <row r="49" spans="6:10" x14ac:dyDescent="0.25">
      <c r="F49" s="9"/>
      <c r="G49" s="9"/>
      <c r="H49" s="9"/>
      <c r="I49" s="9"/>
      <c r="J49" s="9"/>
    </row>
    <row r="50" spans="6:10" x14ac:dyDescent="0.25">
      <c r="F50" s="9"/>
      <c r="G50" s="9"/>
      <c r="H50" s="9"/>
      <c r="I50" s="9"/>
      <c r="J50" s="9"/>
    </row>
    <row r="51" spans="6:10" x14ac:dyDescent="0.25">
      <c r="F51" s="9"/>
      <c r="G51" s="9"/>
      <c r="H51" s="9"/>
      <c r="I51" s="9"/>
      <c r="J51" s="9"/>
    </row>
  </sheetData>
  <sortState ref="B5:I41">
    <sortCondition descending="1" ref="F5:F41"/>
    <sortCondition ref="B5:B41"/>
  </sortState>
  <pageMargins left="0.7" right="0.7" top="0.75" bottom="0.75" header="0.3" footer="0.3"/>
  <pageSetup fitToHeight="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workbookViewId="0"/>
  </sheetViews>
  <sheetFormatPr defaultRowHeight="15" x14ac:dyDescent="0.25"/>
  <cols>
    <col min="1" max="1" width="3.7109375" customWidth="1"/>
    <col min="2" max="2" width="12.7109375" customWidth="1"/>
    <col min="3" max="3" width="2.7109375" customWidth="1"/>
    <col min="4" max="4" width="34.140625" customWidth="1"/>
    <col min="5" max="5" width="2.7109375" customWidth="1"/>
    <col min="6" max="6" width="34.140625" customWidth="1"/>
    <col min="7" max="7" width="2.7109375" customWidth="1"/>
    <col min="8" max="8" width="12.7109375" customWidth="1"/>
    <col min="9" max="9" width="2.7109375" customWidth="1"/>
    <col min="10" max="10" width="12.7109375" customWidth="1"/>
    <col min="11" max="11" width="2.7109375" customWidth="1"/>
    <col min="12" max="12" width="12.7109375" customWidth="1"/>
  </cols>
  <sheetData>
    <row r="1" spans="1:15" ht="18.75" x14ac:dyDescent="0.3">
      <c r="B1" s="11" t="s">
        <v>690</v>
      </c>
      <c r="C1" s="11"/>
      <c r="D1" s="2"/>
    </row>
    <row r="2" spans="1:15" ht="18.75" x14ac:dyDescent="0.3">
      <c r="B2" s="2"/>
      <c r="C2" s="2"/>
      <c r="D2" s="2"/>
    </row>
    <row r="3" spans="1:15" ht="15.75" x14ac:dyDescent="0.25">
      <c r="B3" s="5" t="s">
        <v>5</v>
      </c>
      <c r="C3" s="5"/>
      <c r="D3" s="4" t="s">
        <v>1</v>
      </c>
      <c r="F3" s="8" t="s">
        <v>14</v>
      </c>
      <c r="H3" s="8" t="s">
        <v>3</v>
      </c>
      <c r="I3" s="8"/>
      <c r="J3" s="8" t="s">
        <v>8</v>
      </c>
      <c r="K3" s="8"/>
      <c r="L3" s="8" t="s">
        <v>9</v>
      </c>
    </row>
    <row r="4" spans="1:15" ht="30" x14ac:dyDescent="0.25">
      <c r="A4" s="7">
        <v>1</v>
      </c>
      <c r="B4" s="7" t="s">
        <v>492</v>
      </c>
      <c r="C4" s="7"/>
      <c r="D4" s="7" t="s">
        <v>490</v>
      </c>
      <c r="E4" s="7"/>
      <c r="F4" s="7"/>
      <c r="G4" s="7"/>
      <c r="H4" s="13">
        <v>20</v>
      </c>
      <c r="I4" s="13"/>
      <c r="J4" s="13" t="s">
        <v>42</v>
      </c>
      <c r="K4" s="13"/>
      <c r="L4" s="13">
        <v>2002</v>
      </c>
    </row>
    <row r="5" spans="1:15" ht="30" x14ac:dyDescent="0.25">
      <c r="A5" s="7">
        <f>A4+1</f>
        <v>2</v>
      </c>
      <c r="B5" s="7" t="s">
        <v>692</v>
      </c>
      <c r="C5" s="7"/>
      <c r="D5" s="7" t="s">
        <v>388</v>
      </c>
      <c r="E5" s="7"/>
      <c r="F5" s="7" t="s">
        <v>389</v>
      </c>
      <c r="G5" s="7"/>
      <c r="H5" s="13">
        <v>30</v>
      </c>
      <c r="I5" s="13"/>
      <c r="J5" s="13" t="s">
        <v>22</v>
      </c>
      <c r="K5" s="13"/>
      <c r="L5" s="13">
        <v>2003</v>
      </c>
    </row>
    <row r="6" spans="1:15" ht="135" x14ac:dyDescent="0.25">
      <c r="A6" s="7">
        <f t="shared" ref="A6:A28" si="0">A5+1</f>
        <v>3</v>
      </c>
      <c r="B6" s="7" t="s">
        <v>556</v>
      </c>
      <c r="C6" s="7"/>
      <c r="D6" s="7" t="s">
        <v>557</v>
      </c>
      <c r="E6" s="7"/>
      <c r="F6" s="7" t="s">
        <v>555</v>
      </c>
      <c r="G6" s="7"/>
      <c r="H6" s="13">
        <v>13</v>
      </c>
      <c r="I6" s="13"/>
      <c r="J6" s="13" t="s">
        <v>29</v>
      </c>
      <c r="K6" s="13"/>
      <c r="L6" s="13">
        <v>2001</v>
      </c>
    </row>
    <row r="7" spans="1:15" ht="60" x14ac:dyDescent="0.25">
      <c r="A7" s="7">
        <f t="shared" si="0"/>
        <v>4</v>
      </c>
      <c r="B7" s="7" t="s">
        <v>287</v>
      </c>
      <c r="C7" s="7"/>
      <c r="D7" s="7" t="s">
        <v>716</v>
      </c>
      <c r="E7" s="7"/>
      <c r="F7" s="7" t="s">
        <v>345</v>
      </c>
      <c r="G7" s="7"/>
      <c r="H7" s="13">
        <v>65</v>
      </c>
      <c r="I7" s="13"/>
      <c r="J7" s="13" t="s">
        <v>29</v>
      </c>
      <c r="K7" s="13"/>
      <c r="L7" s="13">
        <v>2011</v>
      </c>
    </row>
    <row r="8" spans="1:15" ht="45" x14ac:dyDescent="0.25">
      <c r="A8" s="7">
        <f t="shared" si="0"/>
        <v>5</v>
      </c>
      <c r="B8" s="7" t="s">
        <v>287</v>
      </c>
      <c r="C8" s="7"/>
      <c r="D8" s="7" t="s">
        <v>329</v>
      </c>
      <c r="E8" s="7"/>
      <c r="F8" s="7" t="s">
        <v>725</v>
      </c>
      <c r="G8" s="7"/>
      <c r="H8" s="13">
        <v>35</v>
      </c>
      <c r="I8" s="13"/>
      <c r="J8" s="13" t="s">
        <v>10</v>
      </c>
      <c r="K8" s="13"/>
      <c r="L8" s="13">
        <v>2004</v>
      </c>
    </row>
    <row r="9" spans="1:15" ht="60" x14ac:dyDescent="0.25">
      <c r="A9" s="7">
        <f t="shared" si="0"/>
        <v>6</v>
      </c>
      <c r="B9" s="7" t="s">
        <v>693</v>
      </c>
      <c r="C9" s="7"/>
      <c r="D9" s="7" t="s">
        <v>630</v>
      </c>
      <c r="E9" s="7"/>
      <c r="F9" s="7"/>
      <c r="G9" s="7"/>
      <c r="H9" s="13">
        <v>5</v>
      </c>
      <c r="I9" s="13"/>
      <c r="J9" s="13" t="s">
        <v>10</v>
      </c>
      <c r="K9" s="13"/>
      <c r="L9" s="13">
        <v>1999</v>
      </c>
    </row>
    <row r="10" spans="1:15" ht="45" x14ac:dyDescent="0.25">
      <c r="A10" s="7">
        <f t="shared" si="0"/>
        <v>7</v>
      </c>
      <c r="B10" s="7" t="s">
        <v>691</v>
      </c>
      <c r="C10" s="7"/>
      <c r="D10" s="7" t="s">
        <v>506</v>
      </c>
      <c r="E10" s="7"/>
      <c r="F10" s="7" t="s">
        <v>505</v>
      </c>
      <c r="G10" s="7"/>
      <c r="H10" s="13">
        <v>21</v>
      </c>
      <c r="I10" s="13"/>
      <c r="J10" s="13" t="s">
        <v>60</v>
      </c>
      <c r="K10" s="13"/>
      <c r="L10" s="13">
        <v>2002</v>
      </c>
    </row>
    <row r="11" spans="1:15" ht="75" x14ac:dyDescent="0.25">
      <c r="A11" s="7">
        <f t="shared" si="0"/>
        <v>8</v>
      </c>
      <c r="B11" s="7" t="s">
        <v>694</v>
      </c>
      <c r="C11" s="7"/>
      <c r="D11" s="7" t="s">
        <v>616</v>
      </c>
      <c r="E11" s="7"/>
      <c r="F11" s="7"/>
      <c r="G11" s="7"/>
      <c r="H11" s="13">
        <v>7</v>
      </c>
      <c r="I11" s="13"/>
      <c r="J11" s="13" t="s">
        <v>29</v>
      </c>
      <c r="K11" s="13"/>
      <c r="L11" s="13">
        <v>2000</v>
      </c>
    </row>
    <row r="12" spans="1:15" ht="90" x14ac:dyDescent="0.25">
      <c r="A12" s="7">
        <f t="shared" si="0"/>
        <v>9</v>
      </c>
      <c r="B12" s="7" t="s">
        <v>141</v>
      </c>
      <c r="C12" s="7"/>
      <c r="D12" s="7" t="s">
        <v>139</v>
      </c>
      <c r="E12" s="7"/>
      <c r="F12" s="7" t="s">
        <v>140</v>
      </c>
      <c r="G12" s="7"/>
      <c r="H12" s="13">
        <v>62</v>
      </c>
      <c r="I12" s="13"/>
      <c r="J12" s="13" t="s">
        <v>69</v>
      </c>
      <c r="K12" s="13"/>
      <c r="L12" s="13">
        <v>2010</v>
      </c>
      <c r="M12" s="6"/>
      <c r="N12" s="6"/>
    </row>
    <row r="13" spans="1:15" ht="30" x14ac:dyDescent="0.25">
      <c r="A13" s="7">
        <f t="shared" si="0"/>
        <v>10</v>
      </c>
      <c r="B13" s="7" t="s">
        <v>222</v>
      </c>
      <c r="C13" s="7"/>
      <c r="D13" s="7" t="s">
        <v>220</v>
      </c>
      <c r="E13" s="7"/>
      <c r="F13" s="7" t="s">
        <v>221</v>
      </c>
      <c r="G13" s="7"/>
      <c r="H13" s="13">
        <v>45</v>
      </c>
      <c r="I13" s="13"/>
      <c r="J13" s="13" t="s">
        <v>215</v>
      </c>
      <c r="K13" s="13"/>
      <c r="L13" s="13">
        <v>2006</v>
      </c>
      <c r="M13" s="6"/>
      <c r="N13" s="6"/>
      <c r="O13" s="6"/>
    </row>
    <row r="14" spans="1:15" ht="60" x14ac:dyDescent="0.25">
      <c r="A14" s="7">
        <f t="shared" si="0"/>
        <v>11</v>
      </c>
      <c r="B14" s="7" t="s">
        <v>363</v>
      </c>
      <c r="C14" s="7"/>
      <c r="D14" s="7" t="s">
        <v>361</v>
      </c>
      <c r="E14" s="7"/>
      <c r="F14" s="7" t="s">
        <v>362</v>
      </c>
      <c r="G14" s="7"/>
      <c r="H14" s="13">
        <v>32</v>
      </c>
      <c r="I14" s="13"/>
      <c r="J14" s="13" t="s">
        <v>42</v>
      </c>
      <c r="K14" s="13"/>
      <c r="L14" s="13">
        <v>2004</v>
      </c>
    </row>
    <row r="15" spans="1:15" ht="45" x14ac:dyDescent="0.25">
      <c r="A15" s="7">
        <f>A14+1</f>
        <v>12</v>
      </c>
      <c r="B15" s="7" t="s">
        <v>825</v>
      </c>
      <c r="C15" s="7"/>
      <c r="D15" s="7" t="s">
        <v>826</v>
      </c>
      <c r="E15" s="7"/>
      <c r="F15" s="7" t="s">
        <v>345</v>
      </c>
      <c r="G15" s="7"/>
      <c r="H15" s="13">
        <v>68</v>
      </c>
      <c r="I15" s="13"/>
      <c r="J15" s="13" t="s">
        <v>69</v>
      </c>
      <c r="K15" s="13"/>
      <c r="L15" s="13">
        <v>2011</v>
      </c>
    </row>
    <row r="16" spans="1:15" ht="45" x14ac:dyDescent="0.25">
      <c r="A16" s="7">
        <f>A15+1</f>
        <v>13</v>
      </c>
      <c r="B16" s="7" t="s">
        <v>661</v>
      </c>
      <c r="C16" s="7"/>
      <c r="D16" s="7" t="s">
        <v>660</v>
      </c>
      <c r="E16" s="7"/>
      <c r="F16" s="7"/>
      <c r="G16" s="7"/>
      <c r="H16" s="13">
        <v>3</v>
      </c>
      <c r="I16" s="13"/>
      <c r="J16" s="13" t="s">
        <v>60</v>
      </c>
      <c r="K16" s="13"/>
      <c r="L16" s="13">
        <v>1999</v>
      </c>
    </row>
    <row r="17" spans="1:12" ht="75" x14ac:dyDescent="0.25">
      <c r="A17" s="7">
        <f t="shared" si="0"/>
        <v>14</v>
      </c>
      <c r="B17" s="7" t="s">
        <v>341</v>
      </c>
      <c r="C17" s="7"/>
      <c r="D17" s="7" t="s">
        <v>340</v>
      </c>
      <c r="E17" s="7"/>
      <c r="F17" s="7"/>
      <c r="G17" s="7"/>
      <c r="H17" s="13">
        <v>34</v>
      </c>
      <c r="I17" s="13"/>
      <c r="J17" s="13" t="s">
        <v>69</v>
      </c>
      <c r="K17" s="13"/>
      <c r="L17" s="13">
        <v>2004</v>
      </c>
    </row>
    <row r="18" spans="1:12" ht="60" x14ac:dyDescent="0.25">
      <c r="A18" s="7">
        <f t="shared" si="0"/>
        <v>15</v>
      </c>
      <c r="B18" s="7" t="s">
        <v>341</v>
      </c>
      <c r="C18" s="7"/>
      <c r="D18" s="7" t="s">
        <v>670</v>
      </c>
      <c r="E18" s="7"/>
      <c r="F18" s="7"/>
      <c r="G18" s="7"/>
      <c r="H18" s="13">
        <v>2</v>
      </c>
      <c r="I18" s="13"/>
      <c r="J18" s="13" t="s">
        <v>42</v>
      </c>
      <c r="K18" s="13"/>
      <c r="L18" s="13">
        <v>1999</v>
      </c>
    </row>
    <row r="19" spans="1:12" ht="30" x14ac:dyDescent="0.25">
      <c r="A19" s="7">
        <f t="shared" si="0"/>
        <v>16</v>
      </c>
      <c r="B19" s="7" t="s">
        <v>645</v>
      </c>
      <c r="C19" s="7"/>
      <c r="D19" s="7" t="s">
        <v>644</v>
      </c>
      <c r="E19" s="7"/>
      <c r="F19" s="7"/>
      <c r="G19" s="7"/>
      <c r="H19" s="13">
        <v>4</v>
      </c>
      <c r="I19" s="13"/>
      <c r="J19" s="13" t="s">
        <v>69</v>
      </c>
      <c r="K19" s="13"/>
      <c r="L19" s="13">
        <v>1999</v>
      </c>
    </row>
    <row r="20" spans="1:12" ht="45" x14ac:dyDescent="0.25">
      <c r="A20" s="7">
        <f t="shared" si="0"/>
        <v>17</v>
      </c>
      <c r="B20" s="7" t="s">
        <v>295</v>
      </c>
      <c r="C20" s="7"/>
      <c r="D20" s="7" t="s">
        <v>293</v>
      </c>
      <c r="E20" s="7"/>
      <c r="F20" s="7" t="s">
        <v>294</v>
      </c>
      <c r="G20" s="7"/>
      <c r="H20" s="13">
        <v>37</v>
      </c>
      <c r="I20" s="13"/>
      <c r="J20" s="13" t="s">
        <v>29</v>
      </c>
      <c r="K20" s="13"/>
      <c r="L20" s="13">
        <v>2005</v>
      </c>
    </row>
    <row r="21" spans="1:12" ht="45" x14ac:dyDescent="0.25">
      <c r="A21" s="7">
        <f t="shared" si="0"/>
        <v>18</v>
      </c>
      <c r="B21" s="7" t="s">
        <v>94</v>
      </c>
      <c r="C21" s="7"/>
      <c r="D21" s="7" t="s">
        <v>439</v>
      </c>
      <c r="E21" s="7"/>
      <c r="F21" s="7" t="s">
        <v>358</v>
      </c>
      <c r="G21" s="7"/>
      <c r="H21" s="13">
        <v>26</v>
      </c>
      <c r="I21" s="13"/>
      <c r="J21" s="13" t="s">
        <v>42</v>
      </c>
      <c r="K21" s="13"/>
      <c r="L21" s="13">
        <v>2003</v>
      </c>
    </row>
    <row r="22" spans="1:12" ht="45" x14ac:dyDescent="0.25">
      <c r="A22" s="7">
        <f t="shared" si="0"/>
        <v>19</v>
      </c>
      <c r="B22" s="7" t="s">
        <v>94</v>
      </c>
      <c r="C22" s="7"/>
      <c r="D22" s="7" t="s">
        <v>635</v>
      </c>
      <c r="E22" s="7"/>
      <c r="F22" s="7" t="s">
        <v>636</v>
      </c>
      <c r="G22" s="7"/>
      <c r="H22" s="13">
        <v>6</v>
      </c>
      <c r="I22" s="13"/>
      <c r="J22" s="13" t="s">
        <v>22</v>
      </c>
      <c r="K22" s="13"/>
      <c r="L22" s="13">
        <v>1999</v>
      </c>
    </row>
    <row r="23" spans="1:12" ht="45" x14ac:dyDescent="0.25">
      <c r="A23" s="7">
        <f t="shared" si="0"/>
        <v>20</v>
      </c>
      <c r="B23" s="7" t="s">
        <v>353</v>
      </c>
      <c r="C23" s="7"/>
      <c r="D23" s="7" t="s">
        <v>351</v>
      </c>
      <c r="E23" s="7"/>
      <c r="F23" s="7" t="s">
        <v>352</v>
      </c>
      <c r="G23" s="7"/>
      <c r="H23" s="13">
        <v>33</v>
      </c>
      <c r="I23" s="13"/>
      <c r="J23" s="13" t="s">
        <v>60</v>
      </c>
      <c r="K23" s="13"/>
      <c r="L23" s="13">
        <v>2004</v>
      </c>
    </row>
    <row r="24" spans="1:12" ht="45" x14ac:dyDescent="0.25">
      <c r="A24" s="7">
        <f t="shared" si="0"/>
        <v>21</v>
      </c>
      <c r="B24" s="7" t="s">
        <v>679</v>
      </c>
      <c r="C24" s="7"/>
      <c r="D24" s="7" t="s">
        <v>678</v>
      </c>
      <c r="E24" s="7"/>
      <c r="F24" s="7"/>
      <c r="G24" s="7"/>
      <c r="H24" s="13">
        <v>1</v>
      </c>
      <c r="I24" s="13"/>
      <c r="J24" s="13" t="s">
        <v>29</v>
      </c>
      <c r="K24" s="13"/>
      <c r="L24" s="13">
        <v>1999</v>
      </c>
    </row>
    <row r="25" spans="1:12" ht="45" x14ac:dyDescent="0.25">
      <c r="A25" s="7">
        <f t="shared" si="0"/>
        <v>22</v>
      </c>
      <c r="B25" s="7" t="s">
        <v>156</v>
      </c>
      <c r="C25" s="7"/>
      <c r="D25" s="7" t="s">
        <v>279</v>
      </c>
      <c r="E25" s="7"/>
      <c r="F25" s="7"/>
      <c r="G25" s="7"/>
      <c r="H25" s="13">
        <v>40</v>
      </c>
      <c r="I25" s="13"/>
      <c r="J25" s="13" t="s">
        <v>69</v>
      </c>
      <c r="K25" s="13"/>
      <c r="L25" s="13">
        <v>2005</v>
      </c>
    </row>
    <row r="26" spans="1:12" ht="30" x14ac:dyDescent="0.25">
      <c r="A26" s="7">
        <f t="shared" si="0"/>
        <v>23</v>
      </c>
      <c r="B26" s="7" t="s">
        <v>481</v>
      </c>
      <c r="C26" s="7"/>
      <c r="D26" s="7" t="s">
        <v>479</v>
      </c>
      <c r="E26" s="7"/>
      <c r="F26" s="7" t="s">
        <v>480</v>
      </c>
      <c r="G26" s="7"/>
      <c r="H26" s="13">
        <v>22</v>
      </c>
      <c r="I26" s="13"/>
      <c r="J26" s="13" t="s">
        <v>69</v>
      </c>
      <c r="K26" s="13"/>
      <c r="L26" s="13">
        <v>2002</v>
      </c>
    </row>
    <row r="27" spans="1:12" ht="90" x14ac:dyDescent="0.25">
      <c r="A27" s="7">
        <f t="shared" si="0"/>
        <v>24</v>
      </c>
      <c r="B27" s="7" t="s">
        <v>696</v>
      </c>
      <c r="C27" s="7"/>
      <c r="D27" s="7" t="s">
        <v>219</v>
      </c>
      <c r="E27" s="7"/>
      <c r="F27" s="7" t="s">
        <v>95</v>
      </c>
      <c r="G27" s="7"/>
      <c r="H27" s="13">
        <v>58</v>
      </c>
      <c r="I27" s="13"/>
      <c r="J27" s="13" t="s">
        <v>22</v>
      </c>
      <c r="K27" s="13"/>
      <c r="L27" s="13">
        <v>2009</v>
      </c>
    </row>
    <row r="28" spans="1:12" ht="75" x14ac:dyDescent="0.25">
      <c r="A28" s="7">
        <f t="shared" si="0"/>
        <v>25</v>
      </c>
      <c r="B28" s="7" t="s">
        <v>695</v>
      </c>
      <c r="C28" s="7"/>
      <c r="D28" s="7" t="s">
        <v>535</v>
      </c>
      <c r="E28" s="7"/>
      <c r="F28" s="7" t="s">
        <v>534</v>
      </c>
      <c r="G28" s="7"/>
      <c r="H28" s="13">
        <v>16</v>
      </c>
      <c r="I28" s="13"/>
      <c r="J28" s="13" t="s">
        <v>69</v>
      </c>
      <c r="K28" s="13"/>
      <c r="L28" s="13">
        <v>2001</v>
      </c>
    </row>
    <row r="29" spans="1:12" ht="45" x14ac:dyDescent="0.25">
      <c r="A29" s="7">
        <v>25</v>
      </c>
      <c r="B29" s="7" t="s">
        <v>376</v>
      </c>
      <c r="C29" s="7"/>
      <c r="D29" s="7" t="s">
        <v>374</v>
      </c>
      <c r="E29" s="7"/>
      <c r="F29" s="7" t="s">
        <v>375</v>
      </c>
      <c r="G29" s="7"/>
      <c r="H29" s="13">
        <v>31</v>
      </c>
      <c r="I29" s="13"/>
      <c r="J29" s="13" t="s">
        <v>29</v>
      </c>
      <c r="K29" s="13"/>
      <c r="L29" s="13">
        <v>2004</v>
      </c>
    </row>
    <row r="30" spans="1:12" x14ac:dyDescent="0.25">
      <c r="A30" s="7"/>
      <c r="B30" s="7"/>
      <c r="C30" s="7"/>
      <c r="D30" s="7"/>
      <c r="E30" s="7"/>
      <c r="F30" s="7"/>
      <c r="G30" s="7"/>
      <c r="H30" s="7"/>
      <c r="I30" s="7"/>
      <c r="J30" s="7"/>
      <c r="K30" s="7"/>
      <c r="L30" s="7"/>
    </row>
    <row r="31" spans="1:12" x14ac:dyDescent="0.25">
      <c r="A31" s="7"/>
      <c r="B31" s="7"/>
      <c r="C31" s="7"/>
      <c r="D31" s="7"/>
      <c r="E31" s="7"/>
      <c r="F31" s="7"/>
      <c r="G31" s="7"/>
      <c r="H31" s="7"/>
      <c r="I31" s="7"/>
      <c r="J31" s="7"/>
      <c r="K31" s="7"/>
      <c r="L31" s="7"/>
    </row>
    <row r="32" spans="1:12" x14ac:dyDescent="0.25">
      <c r="A32" s="7"/>
      <c r="B32" s="7"/>
      <c r="C32" s="7"/>
      <c r="D32" s="7"/>
      <c r="E32" s="7"/>
      <c r="F32" s="7"/>
      <c r="G32" s="7"/>
      <c r="H32" s="7"/>
      <c r="I32" s="7"/>
      <c r="J32" s="7"/>
      <c r="K32" s="7"/>
      <c r="L32" s="7"/>
    </row>
    <row r="33" spans="1:12" x14ac:dyDescent="0.25">
      <c r="A33" s="7"/>
      <c r="B33" s="7"/>
      <c r="C33" s="7"/>
      <c r="D33" s="7"/>
      <c r="E33" s="7"/>
      <c r="F33" s="7"/>
      <c r="G33" s="7"/>
      <c r="H33" s="7"/>
      <c r="I33" s="7"/>
      <c r="J33" s="7"/>
      <c r="K33" s="7"/>
      <c r="L33" s="7"/>
    </row>
    <row r="34" spans="1:12" x14ac:dyDescent="0.25">
      <c r="A34" s="7"/>
      <c r="B34" s="7"/>
      <c r="C34" s="7"/>
      <c r="D34" s="7"/>
      <c r="E34" s="7"/>
      <c r="F34" s="7"/>
      <c r="G34" s="7"/>
      <c r="H34" s="7"/>
      <c r="I34" s="7"/>
      <c r="J34" s="7"/>
      <c r="K34" s="7"/>
      <c r="L34" s="7"/>
    </row>
    <row r="35" spans="1:12" x14ac:dyDescent="0.25">
      <c r="A35" s="7"/>
      <c r="B35" s="7"/>
      <c r="C35" s="7"/>
      <c r="D35" s="7"/>
      <c r="E35" s="7"/>
      <c r="F35" s="7"/>
      <c r="G35" s="7"/>
      <c r="H35" s="7"/>
      <c r="I35" s="7"/>
      <c r="J35" s="7"/>
      <c r="K35" s="7"/>
      <c r="L35" s="7"/>
    </row>
    <row r="36" spans="1:12" x14ac:dyDescent="0.25">
      <c r="A36" s="7"/>
      <c r="B36" s="7"/>
      <c r="C36" s="7"/>
      <c r="D36" s="7"/>
      <c r="E36" s="7"/>
      <c r="F36" s="7"/>
      <c r="G36" s="7"/>
      <c r="H36" s="7"/>
      <c r="I36" s="7"/>
      <c r="J36" s="7"/>
      <c r="K36" s="7"/>
      <c r="L36" s="7"/>
    </row>
    <row r="37" spans="1:12" x14ac:dyDescent="0.25">
      <c r="A37" s="7"/>
      <c r="B37" s="7"/>
      <c r="C37" s="7"/>
      <c r="D37" s="7"/>
      <c r="E37" s="7"/>
      <c r="F37" s="7"/>
      <c r="G37" s="7"/>
      <c r="H37" s="7"/>
      <c r="I37" s="7"/>
      <c r="J37" s="7"/>
      <c r="K37" s="7"/>
      <c r="L37" s="7"/>
    </row>
    <row r="38" spans="1:12" x14ac:dyDescent="0.25">
      <c r="A38" s="7"/>
      <c r="B38" s="7"/>
      <c r="C38" s="7"/>
      <c r="D38" s="7"/>
      <c r="E38" s="7"/>
      <c r="F38" s="7"/>
      <c r="G38" s="7"/>
      <c r="H38" s="7"/>
      <c r="I38" s="7"/>
      <c r="J38" s="7"/>
      <c r="K38" s="7"/>
      <c r="L38" s="7"/>
    </row>
    <row r="39" spans="1:12" x14ac:dyDescent="0.25">
      <c r="A39" s="7"/>
      <c r="B39" s="7"/>
      <c r="C39" s="7"/>
      <c r="D39" s="7"/>
      <c r="E39" s="7"/>
      <c r="F39" s="7"/>
      <c r="G39" s="7"/>
      <c r="H39" s="7"/>
      <c r="I39" s="7"/>
      <c r="J39" s="7"/>
      <c r="K39" s="7"/>
      <c r="L39" s="7"/>
    </row>
    <row r="40" spans="1:12" x14ac:dyDescent="0.25">
      <c r="A40" s="7"/>
      <c r="B40" s="7"/>
      <c r="C40" s="7"/>
      <c r="D40" s="7"/>
      <c r="E40" s="7"/>
      <c r="F40" s="7"/>
      <c r="G40" s="7"/>
      <c r="H40" s="7"/>
      <c r="I40" s="7"/>
      <c r="J40" s="7"/>
      <c r="K40" s="7"/>
      <c r="L40" s="7"/>
    </row>
    <row r="41" spans="1:12" x14ac:dyDescent="0.25">
      <c r="A41" s="7"/>
      <c r="B41" s="7"/>
      <c r="C41" s="7"/>
      <c r="D41" s="7"/>
      <c r="E41" s="7"/>
      <c r="F41" s="7"/>
      <c r="G41" s="7"/>
      <c r="H41" s="7"/>
      <c r="I41" s="7"/>
      <c r="J41" s="7"/>
      <c r="K41" s="7"/>
      <c r="L41" s="7"/>
    </row>
    <row r="42" spans="1:12" x14ac:dyDescent="0.25">
      <c r="A42" s="7"/>
      <c r="B42" s="7"/>
      <c r="C42" s="7"/>
      <c r="D42" s="7"/>
      <c r="E42" s="7"/>
      <c r="F42" s="7"/>
      <c r="G42" s="7"/>
      <c r="H42" s="7"/>
      <c r="I42" s="7"/>
      <c r="J42" s="7"/>
      <c r="K42" s="7"/>
      <c r="L42" s="7"/>
    </row>
  </sheetData>
  <sortState ref="B5:J29">
    <sortCondition ref="B5:B29"/>
    <sortCondition descending="1" ref="H5:H29"/>
  </sortState>
  <pageMargins left="0.7" right="0.7" top="0.75" bottom="0.75" header="0.3" footer="0.3"/>
  <pageSetup scale="89"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workbookViewId="0"/>
  </sheetViews>
  <sheetFormatPr defaultRowHeight="15" x14ac:dyDescent="0.25"/>
  <cols>
    <col min="1" max="1" width="3.7109375" customWidth="1"/>
    <col min="2" max="2" width="34.140625" customWidth="1"/>
    <col min="3" max="3" width="2.7109375" customWidth="1"/>
    <col min="4" max="4" width="34.140625" customWidth="1"/>
    <col min="5" max="5" width="2.7109375" customWidth="1"/>
    <col min="6" max="6" width="12.7109375" customWidth="1"/>
    <col min="7" max="7" width="2.7109375" customWidth="1"/>
    <col min="8" max="8" width="12.7109375" customWidth="1"/>
    <col min="9" max="9" width="2.7109375" customWidth="1"/>
    <col min="10" max="10" width="12.7109375" customWidth="1"/>
  </cols>
  <sheetData>
    <row r="1" spans="1:10" ht="18.75" x14ac:dyDescent="0.3">
      <c r="B1" s="11" t="s">
        <v>144</v>
      </c>
    </row>
    <row r="2" spans="1:10" ht="18.75" x14ac:dyDescent="0.3">
      <c r="B2" s="2"/>
    </row>
    <row r="3" spans="1:10" ht="15.75" x14ac:dyDescent="0.25">
      <c r="B3" s="4" t="s">
        <v>682</v>
      </c>
      <c r="D3" s="4" t="s">
        <v>14</v>
      </c>
      <c r="F3" s="8" t="s">
        <v>3</v>
      </c>
      <c r="G3" s="12"/>
      <c r="H3" s="8" t="s">
        <v>8</v>
      </c>
      <c r="I3" s="8"/>
      <c r="J3" s="8" t="s">
        <v>9</v>
      </c>
    </row>
    <row r="4" spans="1:10" ht="47.25" x14ac:dyDescent="0.25">
      <c r="A4" s="48">
        <v>1</v>
      </c>
      <c r="B4" s="44" t="s">
        <v>824</v>
      </c>
      <c r="C4" s="46"/>
      <c r="D4" s="44" t="s">
        <v>821</v>
      </c>
      <c r="E4" s="46"/>
      <c r="F4" s="36">
        <v>68</v>
      </c>
      <c r="G4" s="37"/>
      <c r="H4" s="36" t="s">
        <v>69</v>
      </c>
      <c r="I4" s="36"/>
      <c r="J4" s="36">
        <v>2011</v>
      </c>
    </row>
    <row r="5" spans="1:10" ht="45" x14ac:dyDescent="0.25">
      <c r="A5" s="7">
        <f>A4+1</f>
        <v>2</v>
      </c>
      <c r="B5" s="7" t="s">
        <v>703</v>
      </c>
      <c r="C5" s="7"/>
      <c r="D5" s="7" t="s">
        <v>704</v>
      </c>
      <c r="E5" s="7"/>
      <c r="F5" s="13">
        <v>64</v>
      </c>
      <c r="G5" s="7"/>
      <c r="H5" s="13" t="s">
        <v>22</v>
      </c>
      <c r="I5" s="13"/>
      <c r="J5" s="13">
        <v>2010</v>
      </c>
    </row>
    <row r="6" spans="1:10" ht="45" x14ac:dyDescent="0.25">
      <c r="A6" s="7">
        <f>A5+1</f>
        <v>3</v>
      </c>
      <c r="B6" s="7" t="s">
        <v>117</v>
      </c>
      <c r="C6" s="7"/>
      <c r="D6" s="7" t="s">
        <v>118</v>
      </c>
      <c r="E6" s="7"/>
      <c r="F6" s="13">
        <v>60</v>
      </c>
      <c r="G6" s="13"/>
      <c r="H6" s="13" t="s">
        <v>42</v>
      </c>
      <c r="I6" s="13"/>
      <c r="J6" s="13">
        <v>2010</v>
      </c>
    </row>
    <row r="7" spans="1:10" ht="30" x14ac:dyDescent="0.25">
      <c r="A7" s="7">
        <f t="shared" ref="A7:A12" si="0">A6+1</f>
        <v>4</v>
      </c>
      <c r="B7" s="7" t="s">
        <v>155</v>
      </c>
      <c r="C7" s="7"/>
      <c r="D7" s="7" t="s">
        <v>118</v>
      </c>
      <c r="E7" s="7"/>
      <c r="F7" s="13">
        <v>50</v>
      </c>
      <c r="G7" s="13"/>
      <c r="H7" s="13" t="s">
        <v>69</v>
      </c>
      <c r="I7" s="13"/>
      <c r="J7" s="13">
        <v>2008</v>
      </c>
    </row>
    <row r="8" spans="1:10" ht="45" x14ac:dyDescent="0.25">
      <c r="A8" s="7">
        <f t="shared" si="0"/>
        <v>5</v>
      </c>
      <c r="B8" s="7" t="s">
        <v>153</v>
      </c>
      <c r="C8" s="7"/>
      <c r="D8" s="7" t="s">
        <v>152</v>
      </c>
      <c r="E8" s="7"/>
      <c r="F8" s="13">
        <v>50</v>
      </c>
      <c r="G8" s="13"/>
      <c r="H8" s="13" t="s">
        <v>69</v>
      </c>
      <c r="I8" s="13"/>
      <c r="J8" s="13">
        <v>2008</v>
      </c>
    </row>
    <row r="9" spans="1:10" ht="30" x14ac:dyDescent="0.25">
      <c r="A9" s="7">
        <f t="shared" si="0"/>
        <v>6</v>
      </c>
      <c r="B9" s="7" t="s">
        <v>145</v>
      </c>
      <c r="C9" s="7"/>
      <c r="D9" s="7" t="s">
        <v>146</v>
      </c>
      <c r="E9" s="7"/>
      <c r="F9" s="13">
        <v>50</v>
      </c>
      <c r="G9" s="13"/>
      <c r="H9" s="13" t="s">
        <v>69</v>
      </c>
      <c r="I9" s="13"/>
      <c r="J9" s="13">
        <v>2008</v>
      </c>
    </row>
    <row r="10" spans="1:10" ht="45" x14ac:dyDescent="0.25">
      <c r="A10" s="7">
        <f t="shared" si="0"/>
        <v>7</v>
      </c>
      <c r="B10" s="7" t="s">
        <v>147</v>
      </c>
      <c r="C10" s="7"/>
      <c r="D10" s="7" t="s">
        <v>148</v>
      </c>
      <c r="E10" s="7"/>
      <c r="F10" s="13">
        <v>50</v>
      </c>
      <c r="G10" s="13"/>
      <c r="H10" s="13" t="s">
        <v>69</v>
      </c>
      <c r="I10" s="13"/>
      <c r="J10" s="13">
        <v>2008</v>
      </c>
    </row>
    <row r="11" spans="1:10" ht="45" x14ac:dyDescent="0.25">
      <c r="A11" s="7">
        <f t="shared" si="0"/>
        <v>8</v>
      </c>
      <c r="B11" s="7" t="s">
        <v>279</v>
      </c>
      <c r="C11" s="7"/>
      <c r="D11" s="7"/>
      <c r="E11" s="7"/>
      <c r="F11" s="13">
        <v>40</v>
      </c>
      <c r="G11" s="13"/>
      <c r="H11" s="13" t="s">
        <v>69</v>
      </c>
      <c r="I11" s="13"/>
      <c r="J11" s="13">
        <v>2005</v>
      </c>
    </row>
    <row r="12" spans="1:10" ht="30" x14ac:dyDescent="0.25">
      <c r="A12" s="7">
        <f t="shared" si="0"/>
        <v>9</v>
      </c>
      <c r="B12" s="7" t="s">
        <v>346</v>
      </c>
      <c r="C12" s="7"/>
      <c r="D12" s="7" t="s">
        <v>350</v>
      </c>
      <c r="E12" s="7"/>
      <c r="F12" s="13">
        <v>33</v>
      </c>
      <c r="G12" s="13"/>
      <c r="H12" s="13" t="s">
        <v>347</v>
      </c>
      <c r="I12" s="13"/>
      <c r="J12" s="13">
        <v>2004</v>
      </c>
    </row>
    <row r="13" spans="1:10" ht="30" x14ac:dyDescent="0.25">
      <c r="A13" s="7">
        <v>9</v>
      </c>
      <c r="B13" s="7" t="s">
        <v>512</v>
      </c>
      <c r="C13" s="7"/>
      <c r="D13" s="7" t="s">
        <v>513</v>
      </c>
      <c r="E13" s="7"/>
      <c r="F13" s="13">
        <v>18</v>
      </c>
      <c r="G13" s="13"/>
      <c r="H13" s="13" t="s">
        <v>22</v>
      </c>
      <c r="I13" s="13"/>
      <c r="J13" s="13">
        <v>2001</v>
      </c>
    </row>
    <row r="14" spans="1:10" x14ac:dyDescent="0.25">
      <c r="A14" s="7"/>
      <c r="B14" s="7"/>
      <c r="C14" s="7"/>
      <c r="D14" s="7"/>
      <c r="E14" s="7"/>
      <c r="F14" s="7"/>
      <c r="G14" s="7"/>
      <c r="H14" s="7"/>
      <c r="I14" s="7"/>
      <c r="J14" s="7"/>
    </row>
  </sheetData>
  <sortState ref="B4:I12">
    <sortCondition descending="1" ref="F4:F12"/>
    <sortCondition ref="B4:B12"/>
  </sortState>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workbookViewId="0"/>
  </sheetViews>
  <sheetFormatPr defaultRowHeight="15" x14ac:dyDescent="0.25"/>
  <cols>
    <col min="1" max="1" width="3.7109375" customWidth="1"/>
    <col min="2" max="2" width="12.7109375" customWidth="1"/>
    <col min="3" max="3" width="2.7109375" customWidth="1"/>
    <col min="4" max="4" width="34.140625" customWidth="1"/>
    <col min="5" max="5" width="2.7109375" customWidth="1"/>
    <col min="6" max="6" width="34.140625" customWidth="1"/>
    <col min="7" max="7" width="2.7109375" customWidth="1"/>
    <col min="8" max="8" width="12.7109375" customWidth="1"/>
    <col min="9" max="9" width="2.7109375" customWidth="1"/>
    <col min="10" max="10" width="12.7109375" customWidth="1"/>
    <col min="11" max="11" width="2.7109375" customWidth="1"/>
    <col min="12" max="12" width="12.7109375" customWidth="1"/>
  </cols>
  <sheetData>
    <row r="1" spans="1:12" ht="18.75" x14ac:dyDescent="0.3">
      <c r="B1" s="11" t="s">
        <v>699</v>
      </c>
      <c r="C1" s="2"/>
      <c r="D1" s="2"/>
    </row>
    <row r="2" spans="1:12" ht="18.75" x14ac:dyDescent="0.3">
      <c r="B2" s="2"/>
      <c r="C2" s="2"/>
      <c r="D2" s="2"/>
    </row>
    <row r="3" spans="1:12" ht="30" x14ac:dyDescent="0.25">
      <c r="B3" s="39" t="s">
        <v>798</v>
      </c>
      <c r="C3" s="5"/>
      <c r="D3" s="4" t="s">
        <v>682</v>
      </c>
      <c r="F3" s="4" t="s">
        <v>14</v>
      </c>
      <c r="H3" s="8" t="s">
        <v>3</v>
      </c>
      <c r="I3" s="8"/>
      <c r="J3" s="8" t="s">
        <v>8</v>
      </c>
      <c r="K3" s="8"/>
      <c r="L3" s="8" t="s">
        <v>9</v>
      </c>
    </row>
    <row r="4" spans="1:12" ht="31.5" x14ac:dyDescent="0.25">
      <c r="A4" s="6">
        <v>1</v>
      </c>
      <c r="B4" s="13" t="s">
        <v>812</v>
      </c>
      <c r="C4" s="37"/>
      <c r="D4" s="44" t="s">
        <v>810</v>
      </c>
      <c r="E4" s="46"/>
      <c r="F4" s="45" t="s">
        <v>811</v>
      </c>
      <c r="G4" s="41"/>
      <c r="H4" s="36">
        <v>67</v>
      </c>
      <c r="I4" s="36"/>
      <c r="J4" s="36" t="s">
        <v>60</v>
      </c>
      <c r="K4" s="36"/>
      <c r="L4" s="36">
        <v>2011</v>
      </c>
    </row>
    <row r="5" spans="1:12" x14ac:dyDescent="0.25">
      <c r="A5" s="7">
        <f>A4+1</f>
        <v>2</v>
      </c>
      <c r="B5" s="13" t="s">
        <v>332</v>
      </c>
      <c r="C5" s="13"/>
      <c r="D5" s="7" t="s">
        <v>330</v>
      </c>
      <c r="E5" s="7"/>
      <c r="F5" s="7" t="s">
        <v>331</v>
      </c>
      <c r="G5" s="7"/>
      <c r="H5" s="13">
        <v>34</v>
      </c>
      <c r="I5" s="13"/>
      <c r="J5" s="13" t="s">
        <v>69</v>
      </c>
      <c r="K5" s="13"/>
      <c r="L5" s="13">
        <v>2004</v>
      </c>
    </row>
    <row r="6" spans="1:12" ht="35.25" customHeight="1" x14ac:dyDescent="0.25">
      <c r="A6" s="7">
        <f>A5+1</f>
        <v>3</v>
      </c>
      <c r="B6" s="13" t="s">
        <v>444</v>
      </c>
      <c r="C6" s="13"/>
      <c r="D6" s="7" t="s">
        <v>594</v>
      </c>
      <c r="E6" s="7"/>
      <c r="F6" s="7" t="s">
        <v>595</v>
      </c>
      <c r="G6" s="7"/>
      <c r="H6" s="13">
        <v>9</v>
      </c>
      <c r="I6" s="13"/>
      <c r="J6" s="13" t="s">
        <v>60</v>
      </c>
      <c r="K6" s="13"/>
      <c r="L6" s="13">
        <v>2000</v>
      </c>
    </row>
    <row r="7" spans="1:12" x14ac:dyDescent="0.25">
      <c r="A7" s="7">
        <f t="shared" ref="A7:A61" si="0">A6+1</f>
        <v>4</v>
      </c>
      <c r="B7" s="13" t="s">
        <v>455</v>
      </c>
      <c r="C7" s="13"/>
      <c r="D7" s="7" t="s">
        <v>453</v>
      </c>
      <c r="E7" s="7"/>
      <c r="F7" s="7" t="s">
        <v>454</v>
      </c>
      <c r="G7" s="7"/>
      <c r="H7" s="13">
        <v>24</v>
      </c>
      <c r="I7" s="13"/>
      <c r="J7" s="13" t="s">
        <v>22</v>
      </c>
      <c r="K7" s="13"/>
      <c r="L7" s="13">
        <v>2002</v>
      </c>
    </row>
    <row r="8" spans="1:12" ht="30" x14ac:dyDescent="0.25">
      <c r="A8" s="7">
        <f t="shared" si="0"/>
        <v>5</v>
      </c>
      <c r="B8" s="13" t="s">
        <v>63</v>
      </c>
      <c r="C8" s="13"/>
      <c r="D8" s="7" t="s">
        <v>61</v>
      </c>
      <c r="E8" s="7"/>
      <c r="F8" s="7" t="s">
        <v>62</v>
      </c>
      <c r="G8" s="7"/>
      <c r="H8" s="13">
        <v>55</v>
      </c>
      <c r="I8" s="13"/>
      <c r="J8" s="13" t="s">
        <v>60</v>
      </c>
      <c r="K8" s="13"/>
      <c r="L8" s="13">
        <v>2009</v>
      </c>
    </row>
    <row r="9" spans="1:12" x14ac:dyDescent="0.25">
      <c r="A9" s="7">
        <f t="shared" si="0"/>
        <v>6</v>
      </c>
      <c r="B9" s="13" t="s">
        <v>63</v>
      </c>
      <c r="C9" s="13"/>
      <c r="D9" s="7" t="s">
        <v>206</v>
      </c>
      <c r="E9" s="7"/>
      <c r="F9" s="7" t="s">
        <v>207</v>
      </c>
      <c r="G9" s="7"/>
      <c r="H9" s="13">
        <v>46</v>
      </c>
      <c r="I9" s="13"/>
      <c r="J9" s="13" t="s">
        <v>10</v>
      </c>
      <c r="K9" s="13"/>
      <c r="L9" s="13">
        <v>2007</v>
      </c>
    </row>
    <row r="10" spans="1:12" x14ac:dyDescent="0.25">
      <c r="A10" s="7">
        <f t="shared" si="0"/>
        <v>7</v>
      </c>
      <c r="B10" s="13" t="s">
        <v>471</v>
      </c>
      <c r="C10" s="13"/>
      <c r="D10" s="7" t="s">
        <v>469</v>
      </c>
      <c r="E10" s="7"/>
      <c r="F10" s="7" t="s">
        <v>470</v>
      </c>
      <c r="G10" s="7"/>
      <c r="H10" s="13">
        <v>22</v>
      </c>
      <c r="I10" s="13"/>
      <c r="J10" s="13" t="s">
        <v>69</v>
      </c>
      <c r="K10" s="13"/>
      <c r="L10" s="13">
        <v>2002</v>
      </c>
    </row>
    <row r="11" spans="1:12" ht="30" x14ac:dyDescent="0.25">
      <c r="A11" s="7">
        <f t="shared" si="0"/>
        <v>8</v>
      </c>
      <c r="B11" s="13" t="s">
        <v>233</v>
      </c>
      <c r="C11" s="13"/>
      <c r="D11" s="7" t="s">
        <v>561</v>
      </c>
      <c r="E11" s="7"/>
      <c r="F11" s="7" t="s">
        <v>562</v>
      </c>
      <c r="G11" s="7"/>
      <c r="H11" s="13">
        <v>11</v>
      </c>
      <c r="I11" s="13"/>
      <c r="J11" s="13" t="s">
        <v>10</v>
      </c>
      <c r="K11" s="13"/>
      <c r="L11" s="13">
        <v>2000</v>
      </c>
    </row>
    <row r="12" spans="1:12" x14ac:dyDescent="0.25">
      <c r="A12" s="7">
        <f t="shared" si="0"/>
        <v>9</v>
      </c>
      <c r="B12" s="13" t="s">
        <v>573</v>
      </c>
      <c r="C12" s="13"/>
      <c r="D12" s="7" t="s">
        <v>571</v>
      </c>
      <c r="E12" s="7"/>
      <c r="F12" s="7" t="s">
        <v>572</v>
      </c>
      <c r="G12" s="7"/>
      <c r="H12" s="13">
        <v>11</v>
      </c>
      <c r="I12" s="13"/>
      <c r="J12" s="13" t="s">
        <v>10</v>
      </c>
      <c r="K12" s="13"/>
      <c r="L12" s="13">
        <v>2000</v>
      </c>
    </row>
    <row r="13" spans="1:12" ht="45" x14ac:dyDescent="0.25">
      <c r="A13" s="7">
        <f t="shared" si="0"/>
        <v>10</v>
      </c>
      <c r="B13" s="13" t="s">
        <v>121</v>
      </c>
      <c r="C13" s="13"/>
      <c r="D13" s="7" t="s">
        <v>119</v>
      </c>
      <c r="E13" s="7"/>
      <c r="F13" s="7" t="s">
        <v>120</v>
      </c>
      <c r="G13" s="7"/>
      <c r="H13" s="13">
        <v>61</v>
      </c>
      <c r="I13" s="13"/>
      <c r="J13" s="13" t="s">
        <v>60</v>
      </c>
      <c r="K13" s="13"/>
      <c r="L13" s="13">
        <v>2010</v>
      </c>
    </row>
    <row r="14" spans="1:12" x14ac:dyDescent="0.25">
      <c r="A14" s="7">
        <f t="shared" si="0"/>
        <v>11</v>
      </c>
      <c r="B14" s="13" t="s">
        <v>121</v>
      </c>
      <c r="C14" s="13"/>
      <c r="D14" s="7" t="s">
        <v>397</v>
      </c>
      <c r="E14" s="7"/>
      <c r="F14" s="7" t="s">
        <v>398</v>
      </c>
      <c r="G14" s="7"/>
      <c r="H14" s="13">
        <v>28</v>
      </c>
      <c r="I14" s="13"/>
      <c r="J14" s="13" t="s">
        <v>69</v>
      </c>
      <c r="K14" s="13"/>
      <c r="L14" s="13">
        <v>2003</v>
      </c>
    </row>
    <row r="15" spans="1:12" ht="45" x14ac:dyDescent="0.25">
      <c r="A15" s="7">
        <f t="shared" si="0"/>
        <v>12</v>
      </c>
      <c r="B15" s="13" t="s">
        <v>32</v>
      </c>
      <c r="C15" s="7"/>
      <c r="D15" s="7" t="s">
        <v>717</v>
      </c>
      <c r="E15" s="7"/>
      <c r="F15" s="7" t="s">
        <v>718</v>
      </c>
      <c r="G15" s="7"/>
      <c r="H15" s="13">
        <v>65</v>
      </c>
      <c r="I15" s="13"/>
      <c r="J15" s="13" t="s">
        <v>29</v>
      </c>
      <c r="K15" s="13"/>
      <c r="L15" s="13">
        <v>2011</v>
      </c>
    </row>
    <row r="16" spans="1:12" ht="45" x14ac:dyDescent="0.25">
      <c r="A16" s="7">
        <f t="shared" si="0"/>
        <v>13</v>
      </c>
      <c r="B16" s="13" t="s">
        <v>32</v>
      </c>
      <c r="C16" s="13"/>
      <c r="D16" s="7" t="s">
        <v>76</v>
      </c>
      <c r="E16" s="7"/>
      <c r="F16" s="7" t="s">
        <v>77</v>
      </c>
      <c r="G16" s="7"/>
      <c r="H16" s="13">
        <v>57</v>
      </c>
      <c r="I16" s="13"/>
      <c r="J16" s="13" t="s">
        <v>10</v>
      </c>
      <c r="K16" s="13"/>
      <c r="L16" s="13">
        <v>2009</v>
      </c>
    </row>
    <row r="17" spans="1:12" ht="30" x14ac:dyDescent="0.25">
      <c r="A17" s="7">
        <f t="shared" si="0"/>
        <v>14</v>
      </c>
      <c r="B17" s="13" t="s">
        <v>32</v>
      </c>
      <c r="C17" s="13"/>
      <c r="D17" s="7" t="s">
        <v>30</v>
      </c>
      <c r="E17" s="7"/>
      <c r="F17" s="7" t="s">
        <v>31</v>
      </c>
      <c r="G17" s="7"/>
      <c r="H17" s="13">
        <v>53</v>
      </c>
      <c r="I17" s="13"/>
      <c r="J17" s="13" t="s">
        <v>29</v>
      </c>
      <c r="K17" s="13"/>
      <c r="L17" s="13">
        <v>2009</v>
      </c>
    </row>
    <row r="18" spans="1:12" ht="30" x14ac:dyDescent="0.25">
      <c r="A18" s="7">
        <f t="shared" si="0"/>
        <v>15</v>
      </c>
      <c r="B18" s="13" t="s">
        <v>308</v>
      </c>
      <c r="C18" s="7"/>
      <c r="D18" s="7" t="s">
        <v>808</v>
      </c>
      <c r="E18" s="7"/>
      <c r="F18" s="7" t="s">
        <v>809</v>
      </c>
      <c r="G18" s="7"/>
      <c r="H18" s="13">
        <v>67</v>
      </c>
      <c r="I18" s="13"/>
      <c r="J18" s="13" t="s">
        <v>60</v>
      </c>
      <c r="K18" s="13"/>
      <c r="L18" s="13">
        <v>2011</v>
      </c>
    </row>
    <row r="19" spans="1:12" ht="30" x14ac:dyDescent="0.25">
      <c r="A19" s="7">
        <f t="shared" si="0"/>
        <v>16</v>
      </c>
      <c r="B19" s="13" t="s">
        <v>308</v>
      </c>
      <c r="C19" s="13"/>
      <c r="D19" s="7" t="s">
        <v>208</v>
      </c>
      <c r="E19" s="7"/>
      <c r="F19" s="7" t="s">
        <v>209</v>
      </c>
      <c r="G19" s="7"/>
      <c r="H19" s="13">
        <v>46</v>
      </c>
      <c r="I19" s="13"/>
      <c r="J19" s="13" t="s">
        <v>10</v>
      </c>
      <c r="K19" s="13"/>
      <c r="L19" s="13">
        <v>2007</v>
      </c>
    </row>
    <row r="20" spans="1:12" x14ac:dyDescent="0.25">
      <c r="A20" s="7">
        <f t="shared" si="0"/>
        <v>17</v>
      </c>
      <c r="B20" s="13" t="s">
        <v>51</v>
      </c>
      <c r="C20" s="13"/>
      <c r="D20" s="7" t="s">
        <v>250</v>
      </c>
      <c r="E20" s="7"/>
      <c r="F20" s="7" t="s">
        <v>251</v>
      </c>
      <c r="G20" s="7"/>
      <c r="H20" s="13">
        <v>42</v>
      </c>
      <c r="I20" s="13"/>
      <c r="J20" s="13" t="s">
        <v>252</v>
      </c>
      <c r="K20" s="13"/>
      <c r="L20" s="13" t="s">
        <v>253</v>
      </c>
    </row>
    <row r="21" spans="1:12" ht="30" x14ac:dyDescent="0.25">
      <c r="A21" s="7">
        <f t="shared" si="0"/>
        <v>18</v>
      </c>
      <c r="B21" s="13" t="s">
        <v>51</v>
      </c>
      <c r="C21" s="13"/>
      <c r="D21" s="7" t="s">
        <v>495</v>
      </c>
      <c r="E21" s="7"/>
      <c r="F21" s="7" t="s">
        <v>496</v>
      </c>
      <c r="G21" s="7"/>
      <c r="H21" s="13">
        <v>21</v>
      </c>
      <c r="I21" s="13"/>
      <c r="J21" s="13" t="s">
        <v>60</v>
      </c>
      <c r="K21" s="13"/>
      <c r="L21" s="13">
        <v>2002</v>
      </c>
    </row>
    <row r="22" spans="1:12" x14ac:dyDescent="0.25">
      <c r="A22" s="7">
        <f t="shared" si="0"/>
        <v>19</v>
      </c>
      <c r="B22" s="13" t="s">
        <v>51</v>
      </c>
      <c r="C22" s="13"/>
      <c r="D22" s="7" t="s">
        <v>600</v>
      </c>
      <c r="E22" s="7"/>
      <c r="F22" s="7" t="s">
        <v>601</v>
      </c>
      <c r="G22" s="7"/>
      <c r="H22" s="13">
        <v>8</v>
      </c>
      <c r="I22" s="13"/>
      <c r="J22" s="13" t="s">
        <v>42</v>
      </c>
      <c r="K22" s="13"/>
      <c r="L22" s="13">
        <v>2000</v>
      </c>
    </row>
    <row r="23" spans="1:12" ht="30" x14ac:dyDescent="0.25">
      <c r="A23" s="7">
        <f t="shared" si="0"/>
        <v>20</v>
      </c>
      <c r="B23" s="13" t="s">
        <v>51</v>
      </c>
      <c r="C23" s="13"/>
      <c r="D23" s="7" t="s">
        <v>597</v>
      </c>
      <c r="E23" s="7"/>
      <c r="F23" s="7" t="s">
        <v>228</v>
      </c>
      <c r="G23" s="7"/>
      <c r="H23" s="13">
        <v>8</v>
      </c>
      <c r="I23" s="13"/>
      <c r="J23" s="13" t="s">
        <v>42</v>
      </c>
      <c r="K23" s="13"/>
      <c r="L23" s="13">
        <v>2000</v>
      </c>
    </row>
    <row r="24" spans="1:12" ht="30" x14ac:dyDescent="0.25">
      <c r="A24" s="7">
        <f t="shared" si="0"/>
        <v>21</v>
      </c>
      <c r="B24" s="13" t="s">
        <v>510</v>
      </c>
      <c r="C24" s="13"/>
      <c r="D24" s="7" t="s">
        <v>508</v>
      </c>
      <c r="E24" s="7"/>
      <c r="F24" s="7" t="s">
        <v>509</v>
      </c>
      <c r="G24" s="7"/>
      <c r="H24" s="13">
        <v>18</v>
      </c>
      <c r="I24" s="13"/>
      <c r="J24" s="13" t="s">
        <v>22</v>
      </c>
      <c r="K24" s="13"/>
      <c r="L24" s="13">
        <v>2001</v>
      </c>
    </row>
    <row r="25" spans="1:12" ht="45" x14ac:dyDescent="0.25">
      <c r="A25" s="7">
        <f t="shared" si="0"/>
        <v>22</v>
      </c>
      <c r="B25" s="13" t="s">
        <v>510</v>
      </c>
      <c r="C25" s="13"/>
      <c r="D25" s="7" t="s">
        <v>591</v>
      </c>
      <c r="E25" s="7"/>
      <c r="F25" s="7" t="s">
        <v>590</v>
      </c>
      <c r="G25" s="7"/>
      <c r="H25" s="13">
        <v>9</v>
      </c>
      <c r="I25" s="13"/>
      <c r="J25" s="13" t="s">
        <v>60</v>
      </c>
      <c r="K25" s="13"/>
      <c r="L25" s="13">
        <v>2000</v>
      </c>
    </row>
    <row r="26" spans="1:12" ht="30" x14ac:dyDescent="0.25">
      <c r="A26" s="7">
        <f t="shared" si="0"/>
        <v>23</v>
      </c>
      <c r="B26" s="13" t="s">
        <v>75</v>
      </c>
      <c r="C26" s="13"/>
      <c r="D26" s="7" t="s">
        <v>73</v>
      </c>
      <c r="E26" s="7"/>
      <c r="F26" s="7" t="s">
        <v>74</v>
      </c>
      <c r="G26" s="7"/>
      <c r="H26" s="13">
        <v>56</v>
      </c>
      <c r="I26" s="13"/>
      <c r="J26" s="13" t="s">
        <v>69</v>
      </c>
      <c r="K26" s="13"/>
      <c r="L26" s="13">
        <v>2009</v>
      </c>
    </row>
    <row r="27" spans="1:12" ht="30" x14ac:dyDescent="0.25">
      <c r="A27" s="7">
        <f t="shared" si="0"/>
        <v>24</v>
      </c>
      <c r="B27" s="13" t="s">
        <v>75</v>
      </c>
      <c r="C27" s="13"/>
      <c r="D27" s="7" t="s">
        <v>346</v>
      </c>
      <c r="E27" s="7"/>
      <c r="F27" s="7" t="s">
        <v>350</v>
      </c>
      <c r="G27" s="7"/>
      <c r="H27" s="13">
        <v>33</v>
      </c>
      <c r="I27" s="13"/>
      <c r="J27" s="13" t="s">
        <v>347</v>
      </c>
      <c r="K27" s="13"/>
      <c r="L27" s="13">
        <v>2004</v>
      </c>
    </row>
    <row r="28" spans="1:12" ht="30" x14ac:dyDescent="0.25">
      <c r="A28" s="7">
        <f t="shared" si="0"/>
        <v>25</v>
      </c>
      <c r="B28" s="13" t="s">
        <v>21</v>
      </c>
      <c r="C28" s="13"/>
      <c r="D28" s="7" t="s">
        <v>401</v>
      </c>
      <c r="E28" s="7"/>
      <c r="F28" s="7" t="s">
        <v>402</v>
      </c>
      <c r="G28" s="7"/>
      <c r="H28" s="13">
        <v>28</v>
      </c>
      <c r="I28" s="13"/>
      <c r="J28" s="13" t="s">
        <v>69</v>
      </c>
      <c r="K28" s="13"/>
      <c r="L28" s="13">
        <v>2003</v>
      </c>
    </row>
    <row r="29" spans="1:12" x14ac:dyDescent="0.25">
      <c r="A29" s="7">
        <f t="shared" si="0"/>
        <v>26</v>
      </c>
      <c r="B29" s="13" t="s">
        <v>546</v>
      </c>
      <c r="C29" s="13"/>
      <c r="D29" s="7" t="s">
        <v>544</v>
      </c>
      <c r="E29" s="7"/>
      <c r="F29" s="7" t="s">
        <v>545</v>
      </c>
      <c r="G29" s="7"/>
      <c r="H29" s="13">
        <v>14</v>
      </c>
      <c r="I29" s="13"/>
      <c r="J29" s="13" t="s">
        <v>42</v>
      </c>
      <c r="K29" s="13"/>
      <c r="L29" s="13">
        <v>2001</v>
      </c>
    </row>
    <row r="30" spans="1:12" ht="30" x14ac:dyDescent="0.25">
      <c r="A30" s="7">
        <f t="shared" si="0"/>
        <v>27</v>
      </c>
      <c r="B30" s="13" t="s">
        <v>246</v>
      </c>
      <c r="C30" s="13"/>
      <c r="D30" s="7" t="s">
        <v>244</v>
      </c>
      <c r="E30" s="7"/>
      <c r="F30" s="7" t="s">
        <v>245</v>
      </c>
      <c r="G30" s="7"/>
      <c r="H30" s="13">
        <v>43</v>
      </c>
      <c r="I30" s="13"/>
      <c r="J30" s="13" t="s">
        <v>240</v>
      </c>
      <c r="K30" s="13"/>
      <c r="L30" s="13">
        <v>2006</v>
      </c>
    </row>
    <row r="31" spans="1:12" x14ac:dyDescent="0.25">
      <c r="A31" s="7">
        <f t="shared" si="0"/>
        <v>28</v>
      </c>
      <c r="B31" s="13" t="s">
        <v>246</v>
      </c>
      <c r="C31" s="13"/>
      <c r="D31" s="7" t="s">
        <v>320</v>
      </c>
      <c r="E31" s="7"/>
      <c r="F31" s="7" t="s">
        <v>322</v>
      </c>
      <c r="G31" s="7"/>
      <c r="H31" s="13">
        <v>35</v>
      </c>
      <c r="I31" s="13"/>
      <c r="J31" s="13" t="s">
        <v>10</v>
      </c>
      <c r="K31" s="13"/>
      <c r="L31" s="13">
        <v>2004</v>
      </c>
    </row>
    <row r="32" spans="1:12" x14ac:dyDescent="0.25">
      <c r="A32" s="7">
        <f t="shared" si="0"/>
        <v>29</v>
      </c>
      <c r="B32" s="13" t="s">
        <v>406</v>
      </c>
      <c r="C32" s="13"/>
      <c r="D32" s="7" t="s">
        <v>484</v>
      </c>
      <c r="E32" s="7"/>
      <c r="F32" s="7" t="s">
        <v>485</v>
      </c>
      <c r="G32" s="7"/>
      <c r="H32" s="13">
        <v>20</v>
      </c>
      <c r="I32" s="13"/>
      <c r="J32" s="13" t="s">
        <v>42</v>
      </c>
      <c r="K32" s="13"/>
      <c r="L32" s="13">
        <v>2002</v>
      </c>
    </row>
    <row r="33" spans="1:15" ht="30" x14ac:dyDescent="0.25">
      <c r="A33" s="7">
        <f t="shared" si="0"/>
        <v>30</v>
      </c>
      <c r="B33" s="13" t="s">
        <v>406</v>
      </c>
      <c r="C33" s="13"/>
      <c r="D33" s="7" t="s">
        <v>592</v>
      </c>
      <c r="E33" s="7"/>
      <c r="F33" s="7" t="s">
        <v>593</v>
      </c>
      <c r="G33" s="7"/>
      <c r="H33" s="13">
        <v>9</v>
      </c>
      <c r="I33" s="13"/>
      <c r="J33" s="13" t="s">
        <v>60</v>
      </c>
      <c r="K33" s="13"/>
      <c r="L33" s="13">
        <v>2000</v>
      </c>
    </row>
    <row r="34" spans="1:15" ht="30" x14ac:dyDescent="0.25">
      <c r="A34" s="7">
        <f t="shared" si="0"/>
        <v>31</v>
      </c>
      <c r="B34" s="13" t="s">
        <v>55</v>
      </c>
      <c r="C34" s="13"/>
      <c r="D34" s="7" t="s">
        <v>652</v>
      </c>
      <c r="E34" s="7"/>
      <c r="F34" s="7" t="s">
        <v>653</v>
      </c>
      <c r="G34" s="7"/>
      <c r="H34" s="13">
        <v>3</v>
      </c>
      <c r="I34" s="13"/>
      <c r="J34" s="13" t="s">
        <v>347</v>
      </c>
      <c r="K34" s="13"/>
      <c r="L34" s="13">
        <v>1999</v>
      </c>
    </row>
    <row r="35" spans="1:15" ht="30" x14ac:dyDescent="0.25">
      <c r="A35" s="7">
        <f t="shared" si="0"/>
        <v>32</v>
      </c>
      <c r="B35" s="13" t="s">
        <v>313</v>
      </c>
      <c r="C35" s="13"/>
      <c r="D35" s="7" t="s">
        <v>311</v>
      </c>
      <c r="E35" s="7"/>
      <c r="F35" s="7" t="s">
        <v>312</v>
      </c>
      <c r="G35" s="7"/>
      <c r="H35" s="13">
        <v>36</v>
      </c>
      <c r="I35" s="13"/>
      <c r="J35" s="13" t="s">
        <v>22</v>
      </c>
      <c r="K35" s="13"/>
      <c r="L35" s="13">
        <v>2004</v>
      </c>
    </row>
    <row r="36" spans="1:15" ht="30" x14ac:dyDescent="0.25">
      <c r="A36" s="7">
        <f t="shared" si="0"/>
        <v>33</v>
      </c>
      <c r="B36" s="13" t="s">
        <v>313</v>
      </c>
      <c r="C36" s="13"/>
      <c r="D36" s="7" t="s">
        <v>518</v>
      </c>
      <c r="E36" s="7"/>
      <c r="F36" s="7" t="s">
        <v>519</v>
      </c>
      <c r="G36" s="7"/>
      <c r="H36" s="13">
        <v>17</v>
      </c>
      <c r="I36" s="13"/>
      <c r="J36" s="13" t="s">
        <v>10</v>
      </c>
      <c r="K36" s="13"/>
      <c r="L36" s="13">
        <v>2001</v>
      </c>
    </row>
    <row r="37" spans="1:15" ht="30" x14ac:dyDescent="0.25">
      <c r="A37" s="7">
        <f t="shared" si="0"/>
        <v>34</v>
      </c>
      <c r="B37" s="13" t="s">
        <v>313</v>
      </c>
      <c r="C37" s="13"/>
      <c r="D37" s="7" t="s">
        <v>640</v>
      </c>
      <c r="E37" s="7"/>
      <c r="F37" s="7" t="s">
        <v>641</v>
      </c>
      <c r="G37" s="7"/>
      <c r="H37" s="13">
        <v>4</v>
      </c>
      <c r="I37" s="13"/>
      <c r="J37" s="13" t="s">
        <v>69</v>
      </c>
      <c r="K37" s="13"/>
      <c r="L37" s="13">
        <v>1999</v>
      </c>
    </row>
    <row r="38" spans="1:15" x14ac:dyDescent="0.25">
      <c r="A38" s="7">
        <f t="shared" si="0"/>
        <v>35</v>
      </c>
      <c r="B38" s="13" t="s">
        <v>242</v>
      </c>
      <c r="C38" s="13"/>
      <c r="D38" s="7" t="s">
        <v>364</v>
      </c>
      <c r="E38" s="7"/>
      <c r="F38" s="7" t="s">
        <v>365</v>
      </c>
      <c r="G38" s="7"/>
      <c r="H38" s="13">
        <v>31</v>
      </c>
      <c r="I38" s="13"/>
      <c r="J38" s="13" t="s">
        <v>29</v>
      </c>
      <c r="K38" s="13"/>
      <c r="L38" s="13">
        <v>2004</v>
      </c>
    </row>
    <row r="39" spans="1:15" ht="30" x14ac:dyDescent="0.25">
      <c r="A39" s="7">
        <f t="shared" si="0"/>
        <v>36</v>
      </c>
      <c r="B39" s="13" t="s">
        <v>565</v>
      </c>
      <c r="C39" s="13"/>
      <c r="D39" s="7" t="s">
        <v>563</v>
      </c>
      <c r="E39" s="7"/>
      <c r="F39" s="7" t="s">
        <v>564</v>
      </c>
      <c r="G39" s="7"/>
      <c r="H39" s="13">
        <v>11</v>
      </c>
      <c r="I39" s="13"/>
      <c r="J39" s="13" t="s">
        <v>10</v>
      </c>
      <c r="K39" s="13"/>
      <c r="L39" s="13">
        <v>2000</v>
      </c>
      <c r="O39" s="7"/>
    </row>
    <row r="40" spans="1:15" x14ac:dyDescent="0.25">
      <c r="A40" s="7">
        <f t="shared" si="0"/>
        <v>37</v>
      </c>
      <c r="B40" s="13" t="s">
        <v>309</v>
      </c>
      <c r="C40" s="13"/>
      <c r="D40" s="7" t="s">
        <v>306</v>
      </c>
      <c r="E40" s="7"/>
      <c r="F40" s="7" t="s">
        <v>307</v>
      </c>
      <c r="G40" s="7"/>
      <c r="H40" s="13">
        <v>36</v>
      </c>
      <c r="I40" s="13"/>
      <c r="J40" s="13" t="s">
        <v>22</v>
      </c>
      <c r="K40" s="13"/>
      <c r="L40" s="13">
        <v>2004</v>
      </c>
      <c r="O40" s="7"/>
    </row>
    <row r="41" spans="1:15" ht="30" x14ac:dyDescent="0.25">
      <c r="A41" s="7">
        <f t="shared" si="0"/>
        <v>38</v>
      </c>
      <c r="B41" s="13" t="s">
        <v>35</v>
      </c>
      <c r="C41" s="13"/>
      <c r="D41" s="7" t="s">
        <v>243</v>
      </c>
      <c r="E41" s="7"/>
      <c r="F41" s="7" t="s">
        <v>34</v>
      </c>
      <c r="G41" s="7"/>
      <c r="H41" s="13">
        <v>43</v>
      </c>
      <c r="I41" s="13"/>
      <c r="J41" s="13" t="s">
        <v>240</v>
      </c>
      <c r="K41" s="13"/>
      <c r="L41" s="13">
        <v>2006</v>
      </c>
      <c r="O41" s="7"/>
    </row>
    <row r="42" spans="1:15" ht="30" x14ac:dyDescent="0.25">
      <c r="A42" s="7">
        <f t="shared" si="0"/>
        <v>39</v>
      </c>
      <c r="B42" s="13" t="s">
        <v>35</v>
      </c>
      <c r="C42" s="13"/>
      <c r="D42" s="7" t="s">
        <v>461</v>
      </c>
      <c r="E42" s="7"/>
      <c r="F42" s="7" t="s">
        <v>34</v>
      </c>
      <c r="G42" s="7"/>
      <c r="H42" s="13">
        <v>23</v>
      </c>
      <c r="I42" s="13"/>
      <c r="J42" s="13" t="s">
        <v>10</v>
      </c>
      <c r="K42" s="13"/>
      <c r="L42" s="13">
        <v>2002</v>
      </c>
    </row>
    <row r="43" spans="1:15" ht="30" x14ac:dyDescent="0.25">
      <c r="A43" s="7">
        <f t="shared" si="0"/>
        <v>40</v>
      </c>
      <c r="B43" s="13" t="s">
        <v>35</v>
      </c>
      <c r="C43" s="13"/>
      <c r="D43" s="7" t="s">
        <v>614</v>
      </c>
      <c r="E43" s="7"/>
      <c r="F43" s="7" t="s">
        <v>615</v>
      </c>
      <c r="G43" s="7"/>
      <c r="H43" s="13">
        <v>7</v>
      </c>
      <c r="I43" s="13"/>
      <c r="J43" s="13" t="s">
        <v>29</v>
      </c>
      <c r="K43" s="13"/>
      <c r="L43" s="13">
        <v>2000</v>
      </c>
    </row>
    <row r="44" spans="1:15" x14ac:dyDescent="0.25">
      <c r="A44" s="7">
        <f t="shared" si="0"/>
        <v>41</v>
      </c>
      <c r="B44" s="13" t="s">
        <v>35</v>
      </c>
      <c r="C44" s="13"/>
      <c r="D44" s="7" t="s">
        <v>632</v>
      </c>
      <c r="E44" s="7"/>
      <c r="F44" s="7" t="s">
        <v>633</v>
      </c>
      <c r="G44" s="7"/>
      <c r="H44" s="13">
        <v>6</v>
      </c>
      <c r="I44" s="13"/>
      <c r="J44" s="13" t="s">
        <v>22</v>
      </c>
      <c r="K44" s="13"/>
      <c r="L44" s="13">
        <v>1999</v>
      </c>
    </row>
    <row r="45" spans="1:15" ht="30" x14ac:dyDescent="0.25">
      <c r="A45" s="7">
        <f t="shared" si="0"/>
        <v>42</v>
      </c>
      <c r="B45" s="13" t="s">
        <v>59</v>
      </c>
      <c r="C45" s="13"/>
      <c r="D45" s="7" t="s">
        <v>57</v>
      </c>
      <c r="E45" s="7"/>
      <c r="F45" s="7" t="s">
        <v>58</v>
      </c>
      <c r="G45" s="7"/>
      <c r="H45" s="13">
        <v>55</v>
      </c>
      <c r="I45" s="13"/>
      <c r="J45" s="13" t="s">
        <v>60</v>
      </c>
      <c r="K45" s="13"/>
      <c r="L45" s="13">
        <v>2009</v>
      </c>
    </row>
    <row r="46" spans="1:15" ht="30" x14ac:dyDescent="0.25">
      <c r="A46" s="7">
        <f t="shared" si="0"/>
        <v>43</v>
      </c>
      <c r="B46" s="13" t="s">
        <v>59</v>
      </c>
      <c r="C46" s="13"/>
      <c r="D46" s="7" t="s">
        <v>456</v>
      </c>
      <c r="E46" s="7"/>
      <c r="F46" s="7" t="s">
        <v>457</v>
      </c>
      <c r="G46" s="7"/>
      <c r="H46" s="13">
        <v>24</v>
      </c>
      <c r="I46" s="13"/>
      <c r="J46" s="13" t="s">
        <v>22</v>
      </c>
      <c r="K46" s="13"/>
      <c r="L46" s="13">
        <v>2002</v>
      </c>
    </row>
    <row r="47" spans="1:15" x14ac:dyDescent="0.25">
      <c r="A47" s="7">
        <f t="shared" si="0"/>
        <v>44</v>
      </c>
      <c r="B47" s="13" t="s">
        <v>59</v>
      </c>
      <c r="C47" s="13"/>
      <c r="D47" s="7" t="s">
        <v>529</v>
      </c>
      <c r="E47" s="7"/>
      <c r="F47" s="7" t="s">
        <v>530</v>
      </c>
      <c r="G47" s="7"/>
      <c r="H47" s="13">
        <v>16</v>
      </c>
      <c r="I47" s="13"/>
      <c r="J47" s="13" t="s">
        <v>69</v>
      </c>
      <c r="K47" s="13"/>
      <c r="L47" s="13">
        <v>2001</v>
      </c>
    </row>
    <row r="48" spans="1:15" ht="30" x14ac:dyDescent="0.25">
      <c r="A48" s="7">
        <f t="shared" si="0"/>
        <v>45</v>
      </c>
      <c r="B48" s="13" t="s">
        <v>72</v>
      </c>
      <c r="C48" s="13"/>
      <c r="D48" s="7" t="s">
        <v>70</v>
      </c>
      <c r="E48" s="7"/>
      <c r="F48" s="7" t="s">
        <v>71</v>
      </c>
      <c r="G48" s="7"/>
      <c r="H48" s="13">
        <v>56</v>
      </c>
      <c r="I48" s="13"/>
      <c r="J48" s="13" t="s">
        <v>69</v>
      </c>
      <c r="K48" s="13"/>
      <c r="L48" s="13">
        <v>2009</v>
      </c>
    </row>
    <row r="49" spans="1:15" ht="30" x14ac:dyDescent="0.25">
      <c r="A49" s="7">
        <f t="shared" si="0"/>
        <v>46</v>
      </c>
      <c r="B49" s="13" t="s">
        <v>72</v>
      </c>
      <c r="C49" s="13"/>
      <c r="D49" s="7" t="s">
        <v>217</v>
      </c>
      <c r="E49" s="7"/>
      <c r="F49" s="7" t="s">
        <v>218</v>
      </c>
      <c r="G49" s="7"/>
      <c r="H49" s="13">
        <v>45</v>
      </c>
      <c r="I49" s="13"/>
      <c r="J49" s="13" t="s">
        <v>215</v>
      </c>
      <c r="K49" s="13"/>
      <c r="L49" s="13">
        <v>2006</v>
      </c>
    </row>
    <row r="50" spans="1:15" ht="30" x14ac:dyDescent="0.25">
      <c r="A50" s="7">
        <f t="shared" si="0"/>
        <v>47</v>
      </c>
      <c r="B50" s="13" t="s">
        <v>263</v>
      </c>
      <c r="C50" s="13"/>
      <c r="D50" s="7" t="s">
        <v>310</v>
      </c>
      <c r="E50" s="7"/>
      <c r="F50" s="7" t="s">
        <v>216</v>
      </c>
      <c r="G50" s="7"/>
      <c r="H50" s="13">
        <v>45</v>
      </c>
      <c r="I50" s="13"/>
      <c r="J50" s="13" t="s">
        <v>215</v>
      </c>
      <c r="K50" s="13"/>
      <c r="L50" s="13">
        <v>2006</v>
      </c>
    </row>
    <row r="51" spans="1:15" x14ac:dyDescent="0.25">
      <c r="A51" s="7">
        <f t="shared" si="0"/>
        <v>48</v>
      </c>
      <c r="B51" s="13" t="s">
        <v>527</v>
      </c>
      <c r="C51" s="13"/>
      <c r="D51" s="7" t="s">
        <v>525</v>
      </c>
      <c r="E51" s="7"/>
      <c r="F51" s="7" t="s">
        <v>526</v>
      </c>
      <c r="G51" s="7"/>
      <c r="H51" s="13">
        <v>16</v>
      </c>
      <c r="I51" s="13"/>
      <c r="J51" s="13" t="s">
        <v>69</v>
      </c>
      <c r="K51" s="13"/>
      <c r="L51" s="13">
        <v>2001</v>
      </c>
    </row>
    <row r="52" spans="1:15" x14ac:dyDescent="0.25">
      <c r="A52" s="7">
        <f t="shared" si="0"/>
        <v>49</v>
      </c>
      <c r="B52" s="13" t="s">
        <v>46</v>
      </c>
      <c r="C52" s="13"/>
      <c r="D52" s="7" t="s">
        <v>577</v>
      </c>
      <c r="E52" s="7"/>
      <c r="F52" s="7" t="s">
        <v>578</v>
      </c>
      <c r="G52" s="7"/>
      <c r="H52" s="13">
        <v>10</v>
      </c>
      <c r="I52" s="13"/>
      <c r="J52" s="13" t="s">
        <v>69</v>
      </c>
      <c r="K52" s="13"/>
      <c r="L52" s="13">
        <v>2000</v>
      </c>
    </row>
    <row r="53" spans="1:15" ht="30" x14ac:dyDescent="0.25">
      <c r="A53" s="7">
        <f t="shared" si="0"/>
        <v>50</v>
      </c>
      <c r="B53" s="13" t="s">
        <v>274</v>
      </c>
      <c r="C53" s="13"/>
      <c r="D53" s="7" t="s">
        <v>304</v>
      </c>
      <c r="E53" s="7"/>
      <c r="F53" s="7" t="s">
        <v>305</v>
      </c>
      <c r="G53" s="7"/>
      <c r="H53" s="13">
        <v>38</v>
      </c>
      <c r="I53" s="13"/>
      <c r="J53" s="13" t="s">
        <v>42</v>
      </c>
      <c r="K53" s="13"/>
      <c r="L53" s="13">
        <v>2005</v>
      </c>
    </row>
    <row r="54" spans="1:15" ht="30" x14ac:dyDescent="0.25">
      <c r="A54" s="7">
        <f t="shared" si="0"/>
        <v>51</v>
      </c>
      <c r="B54" s="13" t="s">
        <v>274</v>
      </c>
      <c r="C54" s="13"/>
      <c r="D54" s="7" t="s">
        <v>385</v>
      </c>
      <c r="E54" s="7"/>
      <c r="F54" s="7" t="s">
        <v>386</v>
      </c>
      <c r="G54" s="7"/>
      <c r="H54" s="13">
        <v>30</v>
      </c>
      <c r="I54" s="13"/>
      <c r="J54" s="13" t="s">
        <v>22</v>
      </c>
      <c r="K54" s="13"/>
      <c r="L54" s="13">
        <v>2003</v>
      </c>
    </row>
    <row r="55" spans="1:15" x14ac:dyDescent="0.25">
      <c r="A55" s="7">
        <f t="shared" si="0"/>
        <v>52</v>
      </c>
      <c r="B55" s="13" t="s">
        <v>164</v>
      </c>
      <c r="C55" s="13"/>
      <c r="D55" s="7" t="s">
        <v>289</v>
      </c>
      <c r="E55" s="7"/>
      <c r="F55" s="7" t="s">
        <v>290</v>
      </c>
      <c r="G55" s="7"/>
      <c r="H55" s="13">
        <v>37</v>
      </c>
      <c r="I55" s="13"/>
      <c r="J55" s="13" t="s">
        <v>29</v>
      </c>
      <c r="K55" s="13"/>
      <c r="L55" s="13">
        <v>2005</v>
      </c>
    </row>
    <row r="56" spans="1:15" x14ac:dyDescent="0.25">
      <c r="A56" s="7">
        <f t="shared" si="0"/>
        <v>53</v>
      </c>
      <c r="B56" s="13" t="s">
        <v>68</v>
      </c>
      <c r="C56" s="13"/>
      <c r="D56" s="7" t="s">
        <v>66</v>
      </c>
      <c r="E56" s="7"/>
      <c r="F56" s="7" t="s">
        <v>67</v>
      </c>
      <c r="G56" s="7"/>
      <c r="H56" s="13">
        <v>56</v>
      </c>
      <c r="I56" s="13"/>
      <c r="J56" s="13" t="s">
        <v>69</v>
      </c>
      <c r="K56" s="13"/>
      <c r="L56" s="13">
        <v>2009</v>
      </c>
    </row>
    <row r="57" spans="1:15" x14ac:dyDescent="0.25">
      <c r="A57" s="7">
        <f t="shared" si="0"/>
        <v>54</v>
      </c>
      <c r="B57" s="13" t="s">
        <v>68</v>
      </c>
      <c r="C57" s="13"/>
      <c r="D57" s="7" t="s">
        <v>288</v>
      </c>
      <c r="E57" s="7"/>
      <c r="F57" s="7" t="s">
        <v>67</v>
      </c>
      <c r="G57" s="7"/>
      <c r="H57" s="13">
        <v>37</v>
      </c>
      <c r="I57" s="13"/>
      <c r="J57" s="13" t="s">
        <v>29</v>
      </c>
      <c r="K57" s="13"/>
      <c r="L57" s="13">
        <v>2005</v>
      </c>
      <c r="O57" s="7"/>
    </row>
    <row r="58" spans="1:15" ht="45" x14ac:dyDescent="0.25">
      <c r="A58" s="7">
        <f t="shared" si="0"/>
        <v>55</v>
      </c>
      <c r="B58" s="13" t="s">
        <v>182</v>
      </c>
      <c r="C58" s="7"/>
      <c r="D58" s="7" t="s">
        <v>703</v>
      </c>
      <c r="E58" s="7"/>
      <c r="F58" s="7" t="s">
        <v>704</v>
      </c>
      <c r="G58" s="7"/>
      <c r="H58" s="13">
        <v>64</v>
      </c>
      <c r="I58" s="13"/>
      <c r="J58" s="13" t="s">
        <v>22</v>
      </c>
      <c r="K58" s="13"/>
      <c r="L58" s="13">
        <v>2010</v>
      </c>
      <c r="O58" s="7"/>
    </row>
    <row r="59" spans="1:15" ht="30" x14ac:dyDescent="0.25">
      <c r="A59" s="7">
        <f t="shared" si="0"/>
        <v>56</v>
      </c>
      <c r="B59" s="13" t="s">
        <v>182</v>
      </c>
      <c r="C59" s="13"/>
      <c r="D59" s="7" t="s">
        <v>324</v>
      </c>
      <c r="E59" s="7"/>
      <c r="F59" s="7" t="s">
        <v>325</v>
      </c>
      <c r="G59" s="7"/>
      <c r="H59" s="13">
        <v>35</v>
      </c>
      <c r="I59" s="13"/>
      <c r="J59" s="13" t="s">
        <v>10</v>
      </c>
      <c r="K59" s="13"/>
      <c r="L59" s="13">
        <v>2004</v>
      </c>
    </row>
    <row r="60" spans="1:15" ht="30" x14ac:dyDescent="0.25">
      <c r="A60" s="7">
        <f t="shared" si="0"/>
        <v>57</v>
      </c>
      <c r="B60" s="13" t="s">
        <v>182</v>
      </c>
      <c r="C60" s="13"/>
      <c r="D60" s="7" t="s">
        <v>538</v>
      </c>
      <c r="E60" s="7"/>
      <c r="F60" s="7" t="s">
        <v>539</v>
      </c>
      <c r="G60" s="7"/>
      <c r="H60" s="13">
        <v>15</v>
      </c>
      <c r="I60" s="13"/>
      <c r="J60" s="13" t="s">
        <v>60</v>
      </c>
      <c r="K60" s="13"/>
      <c r="L60" s="13">
        <v>2001</v>
      </c>
    </row>
    <row r="61" spans="1:15" x14ac:dyDescent="0.25">
      <c r="A61" s="7">
        <f t="shared" si="0"/>
        <v>58</v>
      </c>
      <c r="B61" s="13" t="s">
        <v>182</v>
      </c>
      <c r="C61" s="13"/>
      <c r="D61" s="7" t="s">
        <v>608</v>
      </c>
      <c r="E61" s="7"/>
      <c r="F61" s="7" t="s">
        <v>325</v>
      </c>
      <c r="G61" s="7"/>
      <c r="H61" s="13">
        <v>7</v>
      </c>
      <c r="I61" s="13"/>
      <c r="J61" s="13" t="s">
        <v>29</v>
      </c>
      <c r="K61" s="13"/>
      <c r="L61" s="13">
        <v>2000</v>
      </c>
    </row>
    <row r="62" spans="1:15" x14ac:dyDescent="0.25">
      <c r="A62" s="7"/>
      <c r="B62" s="7"/>
      <c r="C62" s="7"/>
      <c r="D62" s="7"/>
      <c r="E62" s="7"/>
      <c r="F62" s="7"/>
      <c r="G62" s="7"/>
      <c r="H62" s="7"/>
      <c r="I62" s="7"/>
      <c r="J62" s="7"/>
      <c r="K62" s="7"/>
      <c r="L62" s="7"/>
    </row>
    <row r="63" spans="1:15" x14ac:dyDescent="0.25">
      <c r="A63" s="7"/>
      <c r="B63" s="7"/>
      <c r="C63" s="7"/>
      <c r="D63" s="7"/>
      <c r="E63" s="7"/>
      <c r="F63" s="7"/>
      <c r="G63" s="7"/>
      <c r="H63" s="7"/>
      <c r="I63" s="7"/>
      <c r="J63" s="7"/>
      <c r="K63" s="7"/>
      <c r="L63" s="7"/>
    </row>
    <row r="64" spans="1:15" x14ac:dyDescent="0.25">
      <c r="A64" s="7"/>
      <c r="B64" s="7"/>
      <c r="C64" s="7"/>
      <c r="D64" s="7"/>
      <c r="E64" s="7"/>
      <c r="F64" s="7"/>
      <c r="G64" s="7"/>
      <c r="H64" s="7"/>
      <c r="I64" s="7"/>
      <c r="J64" s="7"/>
      <c r="K64" s="7"/>
      <c r="L64" s="7"/>
    </row>
    <row r="65" spans="1:12" x14ac:dyDescent="0.25">
      <c r="A65" s="7"/>
      <c r="B65" s="7"/>
      <c r="C65" s="7"/>
      <c r="D65" s="7"/>
      <c r="E65" s="7"/>
      <c r="F65" s="7"/>
      <c r="G65" s="7"/>
      <c r="H65" s="7"/>
      <c r="I65" s="7"/>
      <c r="J65" s="7"/>
      <c r="K65" s="7"/>
      <c r="L65" s="7"/>
    </row>
    <row r="66" spans="1:12" x14ac:dyDescent="0.25">
      <c r="A66" s="7"/>
      <c r="B66" s="7"/>
      <c r="C66" s="7"/>
      <c r="D66" s="7"/>
      <c r="E66" s="7"/>
      <c r="F66" s="7"/>
      <c r="G66" s="7"/>
      <c r="H66" s="7"/>
      <c r="I66" s="7"/>
      <c r="J66" s="7"/>
      <c r="K66" s="7"/>
      <c r="L66" s="7"/>
    </row>
    <row r="67" spans="1:12" x14ac:dyDescent="0.25">
      <c r="A67" s="7"/>
      <c r="B67" s="7"/>
      <c r="C67" s="7"/>
      <c r="D67" s="7"/>
      <c r="E67" s="7"/>
      <c r="F67" s="7"/>
      <c r="G67" s="7"/>
      <c r="H67" s="7"/>
      <c r="I67" s="7"/>
      <c r="J67" s="7"/>
      <c r="K67" s="7"/>
      <c r="L67" s="7"/>
    </row>
    <row r="68" spans="1:12" x14ac:dyDescent="0.25">
      <c r="A68" s="7"/>
      <c r="B68" s="7"/>
      <c r="C68" s="7"/>
      <c r="D68" s="7"/>
      <c r="E68" s="7"/>
      <c r="F68" s="7"/>
      <c r="G68" s="7"/>
      <c r="H68" s="7"/>
      <c r="I68" s="7"/>
      <c r="J68" s="7"/>
      <c r="K68" s="7"/>
      <c r="L68" s="7"/>
    </row>
    <row r="69" spans="1:12" x14ac:dyDescent="0.25">
      <c r="A69" s="7"/>
      <c r="B69" s="7"/>
      <c r="C69" s="7"/>
      <c r="D69" s="7"/>
      <c r="E69" s="7"/>
      <c r="F69" s="7"/>
      <c r="G69" s="7"/>
      <c r="H69" s="7"/>
      <c r="I69" s="7"/>
      <c r="J69" s="7"/>
      <c r="K69" s="7"/>
      <c r="L69" s="7"/>
    </row>
    <row r="70" spans="1:12" x14ac:dyDescent="0.25">
      <c r="A70" s="7"/>
      <c r="B70" s="7"/>
      <c r="C70" s="7"/>
      <c r="D70" s="7"/>
      <c r="E70" s="7"/>
      <c r="F70" s="7"/>
      <c r="G70" s="7"/>
      <c r="H70" s="7"/>
      <c r="I70" s="7"/>
      <c r="J70" s="7"/>
      <c r="K70" s="7"/>
      <c r="L70" s="7"/>
    </row>
    <row r="71" spans="1:12" x14ac:dyDescent="0.25">
      <c r="A71" s="7"/>
      <c r="B71" s="7"/>
      <c r="C71" s="7"/>
      <c r="D71" s="7"/>
      <c r="E71" s="7"/>
      <c r="F71" s="7"/>
      <c r="G71" s="7"/>
      <c r="H71" s="7"/>
      <c r="I71" s="7"/>
      <c r="J71" s="7"/>
      <c r="K71" s="7"/>
      <c r="L71" s="7"/>
    </row>
    <row r="72" spans="1:12" x14ac:dyDescent="0.25">
      <c r="A72" s="7"/>
      <c r="B72" s="7"/>
      <c r="C72" s="7"/>
      <c r="D72" s="7"/>
      <c r="E72" s="7"/>
      <c r="F72" s="7"/>
      <c r="G72" s="7"/>
      <c r="H72" s="7"/>
      <c r="I72" s="7"/>
      <c r="J72" s="7"/>
      <c r="K72" s="7"/>
      <c r="L72" s="7"/>
    </row>
  </sheetData>
  <sortState ref="B4:L60">
    <sortCondition ref="B4:B60"/>
    <sortCondition descending="1" ref="H4:H60"/>
    <sortCondition ref="D4:D60"/>
  </sortState>
  <pageMargins left="0.7" right="0.7" top="0.75" bottom="0.75" header="0.3" footer="0.3"/>
  <pageSetup scale="89" fitToHeight="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workbookViewId="0"/>
  </sheetViews>
  <sheetFormatPr defaultRowHeight="15" x14ac:dyDescent="0.25"/>
  <cols>
    <col min="1" max="1" width="3.7109375" customWidth="1"/>
    <col min="2" max="2" width="34.140625" customWidth="1"/>
    <col min="3" max="3" width="2.7109375" customWidth="1"/>
    <col min="4" max="4" width="34.140625" customWidth="1"/>
    <col min="5" max="5" width="2.7109375" customWidth="1"/>
    <col min="6" max="6" width="12.7109375" customWidth="1"/>
    <col min="7" max="7" width="2.7109375" customWidth="1"/>
    <col min="8" max="8" width="12.7109375" customWidth="1"/>
    <col min="9" max="9" width="2.7109375" customWidth="1"/>
    <col min="10" max="10" width="12.7109375" customWidth="1"/>
  </cols>
  <sheetData>
    <row r="1" spans="1:10" ht="18.75" x14ac:dyDescent="0.3">
      <c r="B1" s="11" t="s">
        <v>387</v>
      </c>
    </row>
    <row r="2" spans="1:10" ht="18.75" x14ac:dyDescent="0.3">
      <c r="B2" s="2"/>
    </row>
    <row r="3" spans="1:10" ht="15.75" x14ac:dyDescent="0.25">
      <c r="B3" s="4" t="s">
        <v>682</v>
      </c>
      <c r="D3" s="4" t="s">
        <v>14</v>
      </c>
      <c r="F3" s="8" t="s">
        <v>3</v>
      </c>
      <c r="G3" s="12"/>
      <c r="H3" s="8" t="s">
        <v>8</v>
      </c>
      <c r="I3" s="8"/>
      <c r="J3" s="8" t="s">
        <v>9</v>
      </c>
    </row>
    <row r="4" spans="1:10" ht="30" x14ac:dyDescent="0.25">
      <c r="A4" s="7">
        <v>1</v>
      </c>
      <c r="B4" s="7" t="s">
        <v>810</v>
      </c>
      <c r="C4" s="7"/>
      <c r="D4" s="7" t="s">
        <v>811</v>
      </c>
      <c r="E4" s="7"/>
      <c r="F4" s="13">
        <v>67</v>
      </c>
      <c r="G4" s="7"/>
      <c r="H4" s="13" t="s">
        <v>60</v>
      </c>
      <c r="I4" s="13"/>
      <c r="J4" s="13">
        <v>2011</v>
      </c>
    </row>
    <row r="5" spans="1:10" ht="30" x14ac:dyDescent="0.25">
      <c r="A5" s="7">
        <f>A4+1</f>
        <v>2</v>
      </c>
      <c r="B5" s="7" t="s">
        <v>270</v>
      </c>
      <c r="C5" s="7"/>
      <c r="D5" s="7" t="s">
        <v>271</v>
      </c>
      <c r="E5" s="7"/>
      <c r="F5" s="13">
        <v>40</v>
      </c>
      <c r="G5" s="13"/>
      <c r="H5" s="13" t="s">
        <v>69</v>
      </c>
      <c r="I5" s="13"/>
      <c r="J5" s="13">
        <v>2005</v>
      </c>
    </row>
    <row r="6" spans="1:10" ht="30" x14ac:dyDescent="0.25">
      <c r="A6" s="7">
        <f t="shared" ref="A6:A19" si="0">A5+1</f>
        <v>3</v>
      </c>
      <c r="B6" s="7" t="s">
        <v>298</v>
      </c>
      <c r="C6" s="7"/>
      <c r="D6" s="7" t="s">
        <v>299</v>
      </c>
      <c r="E6" s="7"/>
      <c r="F6" s="13">
        <v>38</v>
      </c>
      <c r="G6" s="13"/>
      <c r="H6" s="13" t="s">
        <v>42</v>
      </c>
      <c r="I6" s="13"/>
      <c r="J6" s="13">
        <v>2005</v>
      </c>
    </row>
    <row r="7" spans="1:10" ht="30" x14ac:dyDescent="0.25">
      <c r="A7" s="7">
        <f t="shared" si="0"/>
        <v>4</v>
      </c>
      <c r="B7" s="7" t="s">
        <v>318</v>
      </c>
      <c r="C7" s="7"/>
      <c r="D7" s="7" t="s">
        <v>319</v>
      </c>
      <c r="E7" s="7"/>
      <c r="F7" s="13">
        <v>36</v>
      </c>
      <c r="G7" s="13"/>
      <c r="H7" s="13" t="s">
        <v>22</v>
      </c>
      <c r="I7" s="13"/>
      <c r="J7" s="13">
        <v>2004</v>
      </c>
    </row>
    <row r="8" spans="1:10" x14ac:dyDescent="0.25">
      <c r="A8" s="7">
        <f t="shared" si="0"/>
        <v>5</v>
      </c>
      <c r="B8" s="7" t="s">
        <v>355</v>
      </c>
      <c r="C8" s="7"/>
      <c r="D8" s="7" t="s">
        <v>356</v>
      </c>
      <c r="E8" s="7"/>
      <c r="F8" s="13">
        <v>32</v>
      </c>
      <c r="G8" s="13"/>
      <c r="H8" s="13" t="s">
        <v>42</v>
      </c>
      <c r="I8" s="13"/>
      <c r="J8" s="13">
        <v>2004</v>
      </c>
    </row>
    <row r="9" spans="1:10" ht="30" x14ac:dyDescent="0.25">
      <c r="A9" s="7">
        <f t="shared" si="0"/>
        <v>6</v>
      </c>
      <c r="B9" s="7" t="s">
        <v>385</v>
      </c>
      <c r="C9" s="7"/>
      <c r="D9" s="7" t="s">
        <v>386</v>
      </c>
      <c r="E9" s="7"/>
      <c r="F9" s="13">
        <v>30</v>
      </c>
      <c r="G9" s="13"/>
      <c r="H9" s="13" t="s">
        <v>22</v>
      </c>
      <c r="I9" s="13"/>
      <c r="J9" s="13">
        <v>2003</v>
      </c>
    </row>
    <row r="10" spans="1:10" x14ac:dyDescent="0.25">
      <c r="A10" s="7">
        <f t="shared" si="0"/>
        <v>7</v>
      </c>
      <c r="B10" s="7" t="s">
        <v>396</v>
      </c>
      <c r="C10" s="7"/>
      <c r="D10" s="7"/>
      <c r="E10" s="7"/>
      <c r="F10" s="13">
        <v>29</v>
      </c>
      <c r="G10" s="13"/>
      <c r="H10" s="13" t="s">
        <v>10</v>
      </c>
      <c r="I10" s="13"/>
      <c r="J10" s="13">
        <v>2003</v>
      </c>
    </row>
    <row r="11" spans="1:10" ht="30" x14ac:dyDescent="0.25">
      <c r="A11" s="7">
        <f t="shared" si="0"/>
        <v>8</v>
      </c>
      <c r="B11" s="7" t="s">
        <v>408</v>
      </c>
      <c r="C11" s="7"/>
      <c r="D11" s="7"/>
      <c r="E11" s="7"/>
      <c r="F11" s="13">
        <v>28</v>
      </c>
      <c r="G11" s="13"/>
      <c r="H11" s="13" t="s">
        <v>69</v>
      </c>
      <c r="I11" s="13"/>
      <c r="J11" s="13">
        <v>2003</v>
      </c>
    </row>
    <row r="12" spans="1:10" ht="30" x14ac:dyDescent="0.25">
      <c r="A12" s="7">
        <f t="shared" si="0"/>
        <v>9</v>
      </c>
      <c r="B12" s="7" t="s">
        <v>452</v>
      </c>
      <c r="C12" s="7"/>
      <c r="D12" s="7"/>
      <c r="E12" s="7"/>
      <c r="F12" s="13">
        <v>25</v>
      </c>
      <c r="G12" s="13"/>
      <c r="H12" s="13" t="s">
        <v>29</v>
      </c>
      <c r="I12" s="13"/>
      <c r="J12" s="13">
        <v>2003</v>
      </c>
    </row>
    <row r="13" spans="1:10" ht="30" x14ac:dyDescent="0.25">
      <c r="A13" s="7">
        <f t="shared" si="0"/>
        <v>10</v>
      </c>
      <c r="B13" s="7" t="s">
        <v>460</v>
      </c>
      <c r="C13" s="7"/>
      <c r="D13" s="7"/>
      <c r="E13" s="7"/>
      <c r="F13" s="13">
        <v>24</v>
      </c>
      <c r="G13" s="13"/>
      <c r="H13" s="13" t="s">
        <v>22</v>
      </c>
      <c r="I13" s="13"/>
      <c r="J13" s="13">
        <v>2002</v>
      </c>
    </row>
    <row r="14" spans="1:10" ht="30" x14ac:dyDescent="0.25">
      <c r="A14" s="7">
        <f t="shared" si="0"/>
        <v>11</v>
      </c>
      <c r="B14" s="7" t="s">
        <v>461</v>
      </c>
      <c r="C14" s="7"/>
      <c r="D14" s="7" t="s">
        <v>34</v>
      </c>
      <c r="E14" s="7"/>
      <c r="F14" s="13">
        <v>23</v>
      </c>
      <c r="G14" s="13"/>
      <c r="H14" s="13" t="s">
        <v>10</v>
      </c>
      <c r="I14" s="13"/>
      <c r="J14" s="13">
        <v>2002</v>
      </c>
    </row>
    <row r="15" spans="1:10" ht="45" x14ac:dyDescent="0.25">
      <c r="A15" s="7">
        <f t="shared" si="0"/>
        <v>12</v>
      </c>
      <c r="B15" s="7" t="s">
        <v>468</v>
      </c>
      <c r="C15" s="7"/>
      <c r="D15" s="7"/>
      <c r="E15" s="7"/>
      <c r="F15" s="13">
        <v>23</v>
      </c>
      <c r="G15" s="13"/>
      <c r="H15" s="13" t="s">
        <v>10</v>
      </c>
      <c r="I15" s="13"/>
      <c r="J15" s="13">
        <v>2002</v>
      </c>
    </row>
    <row r="16" spans="1:10" ht="30" x14ac:dyDescent="0.25">
      <c r="A16" s="7">
        <f t="shared" si="0"/>
        <v>13</v>
      </c>
      <c r="B16" s="7" t="s">
        <v>540</v>
      </c>
      <c r="C16" s="7"/>
      <c r="D16" s="7" t="s">
        <v>541</v>
      </c>
      <c r="E16" s="7"/>
      <c r="F16" s="13">
        <v>15</v>
      </c>
      <c r="G16" s="13"/>
      <c r="H16" s="13" t="s">
        <v>60</v>
      </c>
      <c r="I16" s="13"/>
      <c r="J16" s="13">
        <v>2001</v>
      </c>
    </row>
    <row r="17" spans="1:10" ht="45" x14ac:dyDescent="0.25">
      <c r="A17" s="7">
        <f t="shared" si="0"/>
        <v>14</v>
      </c>
      <c r="B17" s="7" t="s">
        <v>594</v>
      </c>
      <c r="C17" s="7"/>
      <c r="D17" s="7" t="s">
        <v>595</v>
      </c>
      <c r="E17" s="7"/>
      <c r="F17" s="13">
        <v>9</v>
      </c>
      <c r="G17" s="13"/>
      <c r="H17" s="13" t="s">
        <v>60</v>
      </c>
      <c r="I17" s="13"/>
      <c r="J17" s="13">
        <v>2000</v>
      </c>
    </row>
    <row r="18" spans="1:10" ht="30" x14ac:dyDescent="0.25">
      <c r="A18" s="7">
        <f t="shared" si="0"/>
        <v>15</v>
      </c>
      <c r="B18" s="7" t="s">
        <v>592</v>
      </c>
      <c r="C18" s="7"/>
      <c r="D18" s="7" t="s">
        <v>593</v>
      </c>
      <c r="E18" s="7"/>
      <c r="F18" s="13">
        <v>9</v>
      </c>
      <c r="G18" s="13"/>
      <c r="H18" s="13" t="s">
        <v>60</v>
      </c>
      <c r="I18" s="13"/>
      <c r="J18" s="13">
        <v>2000</v>
      </c>
    </row>
    <row r="19" spans="1:10" x14ac:dyDescent="0.25">
      <c r="A19" s="7">
        <f t="shared" si="0"/>
        <v>16</v>
      </c>
      <c r="B19" s="7" t="s">
        <v>659</v>
      </c>
      <c r="C19" s="7"/>
      <c r="D19" s="7" t="s">
        <v>358</v>
      </c>
      <c r="E19" s="7"/>
      <c r="F19" s="13">
        <v>3</v>
      </c>
      <c r="G19" s="13"/>
      <c r="H19" s="13" t="s">
        <v>60</v>
      </c>
      <c r="I19" s="13"/>
      <c r="J19" s="13">
        <v>1999</v>
      </c>
    </row>
    <row r="20" spans="1:10" x14ac:dyDescent="0.25">
      <c r="A20" s="7"/>
      <c r="B20" s="7"/>
      <c r="C20" s="7"/>
      <c r="D20" s="7"/>
      <c r="E20" s="7"/>
      <c r="F20" s="7"/>
      <c r="G20" s="7"/>
      <c r="H20" s="7"/>
      <c r="I20" s="7"/>
      <c r="J20" s="7"/>
    </row>
    <row r="21" spans="1:10" x14ac:dyDescent="0.25">
      <c r="A21" s="7"/>
      <c r="B21" s="7"/>
      <c r="C21" s="7"/>
      <c r="D21" s="7"/>
      <c r="E21" s="7"/>
      <c r="F21" s="7"/>
      <c r="G21" s="7"/>
      <c r="H21" s="7"/>
      <c r="I21" s="7"/>
      <c r="J21" s="7"/>
    </row>
    <row r="22" spans="1:10" x14ac:dyDescent="0.25">
      <c r="A22" s="7"/>
      <c r="B22" s="7"/>
      <c r="C22" s="7"/>
      <c r="D22" s="7"/>
      <c r="E22" s="7"/>
      <c r="F22" s="7"/>
      <c r="G22" s="7"/>
      <c r="H22" s="7"/>
      <c r="I22" s="7"/>
      <c r="J22" s="7"/>
    </row>
  </sheetData>
  <sortState ref="B4:J19">
    <sortCondition descending="1" ref="F4:F19"/>
    <sortCondition ref="B4:B19"/>
  </sortState>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workbookViewId="0"/>
  </sheetViews>
  <sheetFormatPr defaultRowHeight="15" x14ac:dyDescent="0.25"/>
  <cols>
    <col min="1" max="1" width="3.7109375" customWidth="1"/>
    <col min="2" max="2" width="12.7109375" customWidth="1"/>
    <col min="3" max="3" width="2.7109375" customWidth="1"/>
    <col min="4" max="4" width="34.140625" customWidth="1"/>
    <col min="5" max="5" width="2.7109375" customWidth="1"/>
    <col min="6" max="6" width="34.140625" customWidth="1"/>
    <col min="7" max="7" width="2.7109375" customWidth="1"/>
    <col min="8" max="8" width="12.7109375" customWidth="1"/>
    <col min="9" max="9" width="2.7109375" customWidth="1"/>
    <col min="10" max="10" width="12.7109375" customWidth="1"/>
    <col min="11" max="11" width="2.7109375" customWidth="1"/>
    <col min="12" max="12" width="12.7109375" customWidth="1"/>
  </cols>
  <sheetData>
    <row r="1" spans="1:13" ht="18.75" x14ac:dyDescent="0.3">
      <c r="B1" s="11" t="s">
        <v>498</v>
      </c>
      <c r="C1" s="11"/>
      <c r="D1" s="11"/>
    </row>
    <row r="2" spans="1:13" ht="18.75" x14ac:dyDescent="0.3">
      <c r="B2" s="2"/>
      <c r="C2" s="2"/>
      <c r="D2" s="2"/>
    </row>
    <row r="3" spans="1:13" ht="31.5" x14ac:dyDescent="0.25">
      <c r="B3" s="38" t="s">
        <v>499</v>
      </c>
      <c r="C3" s="4"/>
      <c r="D3" s="4" t="s">
        <v>682</v>
      </c>
      <c r="F3" s="4" t="s">
        <v>14</v>
      </c>
      <c r="H3" s="8" t="s">
        <v>3</v>
      </c>
      <c r="I3" s="12"/>
      <c r="J3" s="8" t="s">
        <v>8</v>
      </c>
      <c r="K3" s="8"/>
      <c r="L3" s="8" t="s">
        <v>9</v>
      </c>
    </row>
    <row r="4" spans="1:13" ht="60" x14ac:dyDescent="0.25">
      <c r="A4" s="7">
        <v>1</v>
      </c>
      <c r="B4" s="7" t="s">
        <v>713</v>
      </c>
      <c r="C4" s="7"/>
      <c r="D4" s="7" t="s">
        <v>710</v>
      </c>
      <c r="E4" s="7"/>
      <c r="F4" s="7" t="s">
        <v>711</v>
      </c>
      <c r="G4" s="7"/>
      <c r="H4" s="13">
        <v>64</v>
      </c>
      <c r="I4" s="7"/>
      <c r="J4" s="13" t="s">
        <v>22</v>
      </c>
      <c r="K4" s="13"/>
      <c r="L4" s="13">
        <v>2010</v>
      </c>
    </row>
    <row r="5" spans="1:13" ht="30" x14ac:dyDescent="0.25">
      <c r="A5" s="7">
        <f>A4+1</f>
        <v>2</v>
      </c>
      <c r="B5" s="7" t="s">
        <v>605</v>
      </c>
      <c r="C5" s="7"/>
      <c r="D5" s="7" t="s">
        <v>603</v>
      </c>
      <c r="E5" s="7"/>
      <c r="F5" s="7" t="s">
        <v>604</v>
      </c>
      <c r="G5" s="7"/>
      <c r="H5" s="13">
        <v>8</v>
      </c>
      <c r="I5" s="13"/>
      <c r="J5" s="13" t="s">
        <v>42</v>
      </c>
      <c r="K5" s="13"/>
      <c r="L5" s="13">
        <v>2000</v>
      </c>
    </row>
    <row r="6" spans="1:13" ht="30" x14ac:dyDescent="0.25">
      <c r="A6" s="7">
        <f t="shared" ref="A6:A13" si="0">A5+1</f>
        <v>3</v>
      </c>
      <c r="B6" s="7" t="s">
        <v>287</v>
      </c>
      <c r="D6" s="7" t="s">
        <v>816</v>
      </c>
      <c r="F6" s="7" t="s">
        <v>815</v>
      </c>
      <c r="H6" s="13">
        <v>67</v>
      </c>
      <c r="J6" s="13" t="s">
        <v>60</v>
      </c>
      <c r="L6" s="13">
        <v>2011</v>
      </c>
    </row>
    <row r="7" spans="1:13" ht="60" x14ac:dyDescent="0.25">
      <c r="A7" s="7">
        <f t="shared" si="0"/>
        <v>4</v>
      </c>
      <c r="B7" s="7" t="s">
        <v>287</v>
      </c>
      <c r="C7" s="7"/>
      <c r="D7" s="7" t="s">
        <v>716</v>
      </c>
      <c r="E7" s="7"/>
      <c r="F7" s="7" t="s">
        <v>345</v>
      </c>
      <c r="G7" s="7"/>
      <c r="H7" s="13">
        <v>65</v>
      </c>
      <c r="I7" s="13"/>
      <c r="J7" s="13" t="s">
        <v>29</v>
      </c>
      <c r="K7" s="13"/>
      <c r="L7" s="13">
        <v>2011</v>
      </c>
    </row>
    <row r="8" spans="1:13" ht="30" x14ac:dyDescent="0.25">
      <c r="A8" s="7">
        <f t="shared" si="0"/>
        <v>5</v>
      </c>
      <c r="B8" s="7" t="s">
        <v>287</v>
      </c>
      <c r="C8" s="7"/>
      <c r="D8" s="7" t="s">
        <v>344</v>
      </c>
      <c r="E8" s="7"/>
      <c r="F8" s="7" t="s">
        <v>345</v>
      </c>
      <c r="G8" s="7"/>
      <c r="H8" s="13">
        <v>33</v>
      </c>
      <c r="I8" s="13"/>
      <c r="J8" s="13" t="s">
        <v>60</v>
      </c>
      <c r="K8" s="13"/>
      <c r="L8" s="13">
        <v>2004</v>
      </c>
    </row>
    <row r="9" spans="1:13" ht="30" x14ac:dyDescent="0.25">
      <c r="A9" s="7">
        <f t="shared" si="0"/>
        <v>6</v>
      </c>
      <c r="B9" s="7" t="s">
        <v>287</v>
      </c>
      <c r="C9" s="7"/>
      <c r="D9" s="7" t="s">
        <v>668</v>
      </c>
      <c r="E9" s="7"/>
      <c r="F9" s="7" t="s">
        <v>669</v>
      </c>
      <c r="G9" s="7"/>
      <c r="H9" s="13">
        <v>2</v>
      </c>
      <c r="I9" s="13"/>
      <c r="J9" s="13" t="s">
        <v>42</v>
      </c>
      <c r="K9" s="13"/>
      <c r="L9" s="13">
        <v>1999</v>
      </c>
    </row>
    <row r="10" spans="1:13" ht="45" x14ac:dyDescent="0.25">
      <c r="A10" s="7">
        <f>A9+1</f>
        <v>7</v>
      </c>
      <c r="B10" s="7" t="s">
        <v>825</v>
      </c>
      <c r="C10" s="7"/>
      <c r="D10" s="7" t="s">
        <v>826</v>
      </c>
      <c r="E10" s="7"/>
      <c r="F10" s="7" t="s">
        <v>345</v>
      </c>
      <c r="G10" s="7"/>
      <c r="H10" s="13">
        <v>68</v>
      </c>
      <c r="I10" s="13"/>
      <c r="J10" s="13" t="s">
        <v>69</v>
      </c>
      <c r="K10" s="13"/>
      <c r="L10" s="13">
        <v>2011</v>
      </c>
    </row>
    <row r="11" spans="1:13" ht="30" x14ac:dyDescent="0.25">
      <c r="A11" s="7">
        <f>A10+1</f>
        <v>8</v>
      </c>
      <c r="B11" s="7" t="s">
        <v>629</v>
      </c>
      <c r="C11" s="7"/>
      <c r="D11" s="7" t="s">
        <v>714</v>
      </c>
      <c r="E11" s="7"/>
      <c r="F11" s="7" t="s">
        <v>345</v>
      </c>
      <c r="G11" s="7"/>
      <c r="H11" s="13">
        <v>64</v>
      </c>
      <c r="I11" s="7"/>
      <c r="J11" s="13" t="s">
        <v>22</v>
      </c>
      <c r="K11" s="13"/>
      <c r="L11" s="13">
        <v>2010</v>
      </c>
    </row>
    <row r="12" spans="1:13" ht="30" x14ac:dyDescent="0.25">
      <c r="A12" s="7">
        <f t="shared" si="0"/>
        <v>9</v>
      </c>
      <c r="B12" s="7" t="s">
        <v>629</v>
      </c>
      <c r="C12" s="7"/>
      <c r="D12" s="7" t="s">
        <v>627</v>
      </c>
      <c r="E12" s="7"/>
      <c r="F12" s="7" t="s">
        <v>628</v>
      </c>
      <c r="G12" s="7"/>
      <c r="H12" s="13">
        <v>5</v>
      </c>
      <c r="I12" s="13"/>
      <c r="J12" s="13" t="s">
        <v>10</v>
      </c>
      <c r="K12" s="13"/>
      <c r="L12" s="13">
        <v>1999</v>
      </c>
      <c r="M12" s="6"/>
    </row>
    <row r="13" spans="1:13" ht="30" x14ac:dyDescent="0.25">
      <c r="A13" s="7">
        <f t="shared" si="0"/>
        <v>10</v>
      </c>
      <c r="B13" s="7" t="s">
        <v>500</v>
      </c>
      <c r="C13" s="7"/>
      <c r="D13" s="7" t="s">
        <v>495</v>
      </c>
      <c r="E13" s="7"/>
      <c r="F13" s="7" t="s">
        <v>496</v>
      </c>
      <c r="G13" s="7"/>
      <c r="H13" s="13">
        <v>21</v>
      </c>
      <c r="I13" s="13"/>
      <c r="J13" s="13" t="s">
        <v>60</v>
      </c>
      <c r="K13" s="13"/>
      <c r="L13" s="13">
        <v>2002</v>
      </c>
    </row>
  </sheetData>
  <sortState ref="B4:L12">
    <sortCondition ref="B4:B12"/>
    <sortCondition descending="1" ref="H4:H12"/>
    <sortCondition ref="D4:D12"/>
  </sortState>
  <pageMargins left="0.7" right="0.7" top="0.75" bottom="0.75" header="0.3" footer="0.3"/>
  <pageSetup scale="89"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workbookViewId="0"/>
  </sheetViews>
  <sheetFormatPr defaultRowHeight="15" x14ac:dyDescent="0.25"/>
  <cols>
    <col min="1" max="1" width="3.7109375" customWidth="1"/>
    <col min="2" max="2" width="12.7109375" customWidth="1"/>
    <col min="3" max="3" width="2.7109375" customWidth="1"/>
    <col min="4" max="4" width="34.140625" customWidth="1"/>
    <col min="5" max="5" width="2.7109375" customWidth="1"/>
    <col min="6" max="6" width="34.140625" customWidth="1"/>
    <col min="7" max="7" width="2.7109375" customWidth="1"/>
    <col min="8" max="8" width="12.7109375" customWidth="1"/>
    <col min="9" max="9" width="2.7109375" customWidth="1"/>
    <col min="10" max="10" width="12.7109375" customWidth="1"/>
    <col min="11" max="11" width="2.7109375" customWidth="1"/>
    <col min="12" max="12" width="12.7109375" customWidth="1"/>
  </cols>
  <sheetData>
    <row r="1" spans="1:12" ht="18.75" x14ac:dyDescent="0.3">
      <c r="B1" s="11" t="s">
        <v>4</v>
      </c>
      <c r="C1" s="11"/>
      <c r="D1" s="2"/>
    </row>
    <row r="2" spans="1:12" ht="18.75" x14ac:dyDescent="0.3">
      <c r="B2" s="2"/>
      <c r="C2" s="2"/>
      <c r="D2" s="2"/>
    </row>
    <row r="3" spans="1:12" ht="30" x14ac:dyDescent="0.25">
      <c r="A3" s="7"/>
      <c r="B3" s="15" t="s">
        <v>685</v>
      </c>
      <c r="C3" s="15"/>
      <c r="D3" s="16" t="s">
        <v>682</v>
      </c>
      <c r="E3" s="7"/>
      <c r="F3" s="17" t="s">
        <v>14</v>
      </c>
      <c r="G3" s="7"/>
      <c r="H3" s="17" t="s">
        <v>3</v>
      </c>
      <c r="I3" s="17"/>
      <c r="J3" s="17" t="s">
        <v>8</v>
      </c>
      <c r="K3" s="17"/>
      <c r="L3" s="17" t="s">
        <v>9</v>
      </c>
    </row>
    <row r="4" spans="1:12" ht="30" x14ac:dyDescent="0.25">
      <c r="A4" s="7">
        <v>1</v>
      </c>
      <c r="B4" s="7" t="s">
        <v>128</v>
      </c>
      <c r="C4" s="7"/>
      <c r="D4" s="7" t="s">
        <v>126</v>
      </c>
      <c r="E4" s="7"/>
      <c r="F4" s="7" t="s">
        <v>127</v>
      </c>
      <c r="G4" s="7"/>
      <c r="H4" s="13">
        <v>61</v>
      </c>
      <c r="I4" s="13"/>
      <c r="J4" s="13" t="s">
        <v>60</v>
      </c>
      <c r="K4" s="13"/>
      <c r="L4" s="13">
        <v>2010</v>
      </c>
    </row>
    <row r="5" spans="1:12" ht="75" x14ac:dyDescent="0.25">
      <c r="A5" s="7">
        <f>A4+1</f>
        <v>2</v>
      </c>
      <c r="B5" s="7" t="s">
        <v>686</v>
      </c>
      <c r="C5" s="7"/>
      <c r="D5" s="7" t="s">
        <v>338</v>
      </c>
      <c r="E5" s="7"/>
      <c r="F5" s="7" t="s">
        <v>339</v>
      </c>
      <c r="G5" s="7"/>
      <c r="H5" s="13">
        <v>34</v>
      </c>
      <c r="I5" s="13"/>
      <c r="J5" s="13" t="s">
        <v>69</v>
      </c>
      <c r="K5" s="13"/>
      <c r="L5" s="13">
        <v>2004</v>
      </c>
    </row>
    <row r="6" spans="1:12" x14ac:dyDescent="0.25">
      <c r="A6" s="7">
        <f t="shared" ref="A6:A21" si="0">A5+1</f>
        <v>3</v>
      </c>
      <c r="B6" s="7" t="s">
        <v>317</v>
      </c>
      <c r="C6" s="7"/>
      <c r="D6" s="7" t="s">
        <v>315</v>
      </c>
      <c r="E6" s="7"/>
      <c r="F6" s="7" t="s">
        <v>316</v>
      </c>
      <c r="G6" s="7"/>
      <c r="H6" s="13">
        <v>36</v>
      </c>
      <c r="I6" s="13"/>
      <c r="J6" s="13" t="s">
        <v>22</v>
      </c>
      <c r="K6" s="13"/>
      <c r="L6" s="13">
        <v>2004</v>
      </c>
    </row>
    <row r="7" spans="1:12" ht="30" x14ac:dyDescent="0.25">
      <c r="A7" s="7">
        <f t="shared" si="0"/>
        <v>4</v>
      </c>
      <c r="B7" s="7" t="s">
        <v>287</v>
      </c>
      <c r="C7" s="7"/>
      <c r="D7" s="7" t="s">
        <v>285</v>
      </c>
      <c r="E7" s="7"/>
      <c r="F7" s="7" t="s">
        <v>286</v>
      </c>
      <c r="G7" s="7"/>
      <c r="H7" s="13">
        <v>39</v>
      </c>
      <c r="I7" s="13"/>
      <c r="J7" s="13" t="s">
        <v>60</v>
      </c>
      <c r="K7" s="13"/>
      <c r="L7" s="13">
        <v>2005</v>
      </c>
    </row>
    <row r="8" spans="1:12" ht="30" x14ac:dyDescent="0.25">
      <c r="A8" s="7">
        <f t="shared" si="0"/>
        <v>5</v>
      </c>
      <c r="B8" s="7" t="s">
        <v>287</v>
      </c>
      <c r="C8" s="7"/>
      <c r="D8" s="7" t="s">
        <v>634</v>
      </c>
      <c r="E8" s="7"/>
      <c r="F8" s="7" t="s">
        <v>531</v>
      </c>
      <c r="G8" s="7"/>
      <c r="H8" s="13">
        <v>6</v>
      </c>
      <c r="I8" s="13"/>
      <c r="J8" s="13" t="s">
        <v>22</v>
      </c>
      <c r="K8" s="13"/>
      <c r="L8" s="13">
        <v>1999</v>
      </c>
    </row>
    <row r="9" spans="1:12" ht="60" x14ac:dyDescent="0.25">
      <c r="A9" s="7">
        <f t="shared" si="0"/>
        <v>6</v>
      </c>
      <c r="B9" s="7" t="s">
        <v>688</v>
      </c>
      <c r="C9" s="7"/>
      <c r="D9" s="7" t="s">
        <v>550</v>
      </c>
      <c r="E9" s="7"/>
      <c r="F9" s="7" t="s">
        <v>549</v>
      </c>
      <c r="G9" s="7"/>
      <c r="H9" s="13">
        <v>14</v>
      </c>
      <c r="I9" s="13"/>
      <c r="J9" s="13" t="s">
        <v>42</v>
      </c>
      <c r="K9" s="13"/>
      <c r="L9" s="13">
        <v>2001</v>
      </c>
    </row>
    <row r="10" spans="1:12" ht="60" x14ac:dyDescent="0.25">
      <c r="A10" s="7">
        <f t="shared" si="0"/>
        <v>7</v>
      </c>
      <c r="B10" s="7" t="s">
        <v>689</v>
      </c>
      <c r="C10" s="7"/>
      <c r="D10" s="7" t="s">
        <v>143</v>
      </c>
      <c r="E10" s="7"/>
      <c r="F10" s="7" t="s">
        <v>701</v>
      </c>
      <c r="G10" s="7"/>
      <c r="H10" s="13">
        <v>57</v>
      </c>
      <c r="I10" s="13"/>
      <c r="J10" s="13" t="s">
        <v>10</v>
      </c>
      <c r="K10" s="13"/>
      <c r="L10" s="13">
        <v>2009</v>
      </c>
    </row>
    <row r="11" spans="1:12" x14ac:dyDescent="0.25">
      <c r="A11" s="7">
        <f t="shared" si="0"/>
        <v>8</v>
      </c>
      <c r="B11" s="7" t="s">
        <v>259</v>
      </c>
      <c r="C11" s="7"/>
      <c r="D11" s="7" t="s">
        <v>258</v>
      </c>
      <c r="E11" s="7"/>
      <c r="F11" s="7" t="s">
        <v>212</v>
      </c>
      <c r="G11" s="7"/>
      <c r="H11" s="13">
        <v>42</v>
      </c>
      <c r="I11" s="13"/>
      <c r="J11" s="13" t="s">
        <v>252</v>
      </c>
      <c r="K11" s="13"/>
      <c r="L11" s="13" t="s">
        <v>253</v>
      </c>
    </row>
    <row r="12" spans="1:12" ht="30" x14ac:dyDescent="0.25">
      <c r="A12" s="7">
        <f t="shared" si="0"/>
        <v>9</v>
      </c>
      <c r="B12" s="7" t="s">
        <v>629</v>
      </c>
      <c r="C12" s="7"/>
      <c r="D12" s="7" t="s">
        <v>714</v>
      </c>
      <c r="E12" s="7"/>
      <c r="F12" s="7" t="s">
        <v>345</v>
      </c>
      <c r="G12" s="7"/>
      <c r="H12" s="13">
        <v>64</v>
      </c>
      <c r="I12" s="13"/>
      <c r="J12" s="13" t="s">
        <v>22</v>
      </c>
      <c r="K12" s="13"/>
      <c r="L12" s="13">
        <v>2010</v>
      </c>
    </row>
    <row r="13" spans="1:12" ht="30" x14ac:dyDescent="0.25">
      <c r="A13" s="7">
        <f t="shared" si="0"/>
        <v>10</v>
      </c>
      <c r="B13" s="7" t="s">
        <v>94</v>
      </c>
      <c r="C13" s="7"/>
      <c r="D13" s="7" t="s">
        <v>108</v>
      </c>
      <c r="E13" s="7"/>
      <c r="F13" s="7" t="s">
        <v>18</v>
      </c>
      <c r="G13" s="7"/>
      <c r="H13" s="13">
        <v>59</v>
      </c>
      <c r="I13" s="13"/>
      <c r="J13" s="13" t="s">
        <v>29</v>
      </c>
      <c r="K13" s="13"/>
      <c r="L13" s="13">
        <v>2010</v>
      </c>
    </row>
    <row r="14" spans="1:12" ht="30" x14ac:dyDescent="0.25">
      <c r="A14" s="7">
        <f t="shared" si="0"/>
        <v>11</v>
      </c>
      <c r="B14" s="7" t="s">
        <v>94</v>
      </c>
      <c r="C14" s="7"/>
      <c r="D14" s="7" t="s">
        <v>93</v>
      </c>
      <c r="E14" s="7"/>
      <c r="F14" s="7" t="s">
        <v>18</v>
      </c>
      <c r="G14" s="7"/>
      <c r="H14" s="13">
        <v>58</v>
      </c>
      <c r="I14" s="13"/>
      <c r="J14" s="13" t="s">
        <v>22</v>
      </c>
      <c r="K14" s="13"/>
      <c r="L14" s="13">
        <v>2009</v>
      </c>
    </row>
    <row r="15" spans="1:12" ht="30" x14ac:dyDescent="0.25">
      <c r="A15" s="7">
        <f t="shared" si="0"/>
        <v>12</v>
      </c>
      <c r="B15" s="7" t="s">
        <v>94</v>
      </c>
      <c r="C15" s="7"/>
      <c r="D15" s="7" t="s">
        <v>291</v>
      </c>
      <c r="E15" s="7"/>
      <c r="F15" s="7" t="s">
        <v>292</v>
      </c>
      <c r="G15" s="7"/>
      <c r="H15" s="13">
        <v>37</v>
      </c>
      <c r="I15" s="13"/>
      <c r="J15" s="13" t="s">
        <v>29</v>
      </c>
      <c r="K15" s="13"/>
      <c r="L15" s="13">
        <v>2005</v>
      </c>
    </row>
    <row r="16" spans="1:12" ht="30" x14ac:dyDescent="0.25">
      <c r="A16" s="7">
        <f t="shared" si="0"/>
        <v>13</v>
      </c>
      <c r="B16" s="7" t="s">
        <v>94</v>
      </c>
      <c r="C16" s="7"/>
      <c r="D16" s="7" t="s">
        <v>554</v>
      </c>
      <c r="E16" s="7"/>
      <c r="F16" s="7" t="s">
        <v>292</v>
      </c>
      <c r="G16" s="7"/>
      <c r="H16" s="13">
        <v>13</v>
      </c>
      <c r="I16" s="13"/>
      <c r="J16" s="13" t="s">
        <v>29</v>
      </c>
      <c r="K16" s="13"/>
      <c r="L16" s="13">
        <v>2001</v>
      </c>
    </row>
    <row r="17" spans="1:12" ht="30" x14ac:dyDescent="0.25">
      <c r="A17" s="7">
        <f t="shared" si="0"/>
        <v>14</v>
      </c>
      <c r="B17" s="7" t="s">
        <v>94</v>
      </c>
      <c r="C17" s="7"/>
      <c r="D17" s="7" t="s">
        <v>559</v>
      </c>
      <c r="E17" s="7"/>
      <c r="F17" s="7" t="s">
        <v>560</v>
      </c>
      <c r="G17" s="7"/>
      <c r="H17" s="13">
        <v>12</v>
      </c>
      <c r="I17" s="13"/>
      <c r="J17" s="13" t="s">
        <v>22</v>
      </c>
      <c r="K17" s="13"/>
      <c r="L17" s="13">
        <v>2000</v>
      </c>
    </row>
    <row r="18" spans="1:12" ht="45" x14ac:dyDescent="0.25">
      <c r="A18" s="7">
        <f t="shared" si="0"/>
        <v>15</v>
      </c>
      <c r="B18" s="7" t="s">
        <v>94</v>
      </c>
      <c r="C18" s="7"/>
      <c r="D18" s="7" t="s">
        <v>635</v>
      </c>
      <c r="E18" s="7"/>
      <c r="F18" s="7" t="s">
        <v>636</v>
      </c>
      <c r="G18" s="7"/>
      <c r="H18" s="13">
        <v>6</v>
      </c>
      <c r="I18" s="13"/>
      <c r="J18" s="13" t="s">
        <v>22</v>
      </c>
      <c r="K18" s="13"/>
      <c r="L18" s="13">
        <v>1999</v>
      </c>
    </row>
    <row r="19" spans="1:12" ht="30" x14ac:dyDescent="0.25">
      <c r="A19" s="7">
        <f t="shared" si="0"/>
        <v>16</v>
      </c>
      <c r="B19" s="7" t="s">
        <v>156</v>
      </c>
      <c r="C19" s="7"/>
      <c r="D19" s="7" t="s">
        <v>155</v>
      </c>
      <c r="E19" s="7"/>
      <c r="F19" s="7" t="s">
        <v>345</v>
      </c>
      <c r="G19" s="7"/>
      <c r="H19" s="13">
        <v>50</v>
      </c>
      <c r="I19" s="13"/>
      <c r="J19" s="13" t="s">
        <v>69</v>
      </c>
      <c r="K19" s="13"/>
      <c r="L19" s="13">
        <v>2008</v>
      </c>
    </row>
    <row r="20" spans="1:12" ht="45" x14ac:dyDescent="0.25">
      <c r="A20" s="7">
        <f t="shared" si="0"/>
        <v>17</v>
      </c>
      <c r="B20" s="7" t="s">
        <v>687</v>
      </c>
      <c r="C20" s="7"/>
      <c r="D20" s="7" t="s">
        <v>117</v>
      </c>
      <c r="E20" s="7"/>
      <c r="F20" s="7" t="s">
        <v>345</v>
      </c>
      <c r="G20" s="7"/>
      <c r="H20" s="13">
        <v>60</v>
      </c>
      <c r="I20" s="13"/>
      <c r="J20" s="13" t="s">
        <v>42</v>
      </c>
      <c r="K20" s="13"/>
      <c r="L20" s="13">
        <v>2010</v>
      </c>
    </row>
    <row r="21" spans="1:12" ht="30" x14ac:dyDescent="0.25">
      <c r="A21" s="7">
        <f t="shared" si="0"/>
        <v>18</v>
      </c>
      <c r="B21" s="7" t="s">
        <v>213</v>
      </c>
      <c r="C21" s="7"/>
      <c r="D21" s="7" t="s">
        <v>211</v>
      </c>
      <c r="E21" s="7"/>
      <c r="F21" s="7" t="s">
        <v>212</v>
      </c>
      <c r="G21" s="7"/>
      <c r="H21" s="13">
        <v>46</v>
      </c>
      <c r="I21" s="13"/>
      <c r="J21" s="13" t="s">
        <v>10</v>
      </c>
      <c r="K21" s="13"/>
      <c r="L21" s="13">
        <v>2007</v>
      </c>
    </row>
    <row r="22" spans="1:12" ht="30" x14ac:dyDescent="0.25">
      <c r="A22" s="7">
        <v>19</v>
      </c>
      <c r="B22" s="7" t="s">
        <v>278</v>
      </c>
      <c r="C22" s="7"/>
      <c r="D22" s="7" t="s">
        <v>276</v>
      </c>
      <c r="E22" s="7"/>
      <c r="F22" s="7" t="s">
        <v>277</v>
      </c>
      <c r="G22" s="7"/>
      <c r="H22" s="13">
        <v>40</v>
      </c>
      <c r="I22" s="13"/>
      <c r="J22" s="13" t="s">
        <v>69</v>
      </c>
      <c r="K22" s="13"/>
      <c r="L22" s="13">
        <v>2005</v>
      </c>
    </row>
    <row r="23" spans="1:12" x14ac:dyDescent="0.25">
      <c r="A23" s="7"/>
      <c r="B23" s="7"/>
      <c r="C23" s="7"/>
      <c r="D23" s="7"/>
      <c r="E23" s="7"/>
      <c r="F23" s="7"/>
      <c r="G23" s="7"/>
      <c r="H23" s="7"/>
      <c r="I23" s="7"/>
      <c r="J23" s="7"/>
      <c r="K23" s="7"/>
      <c r="L23" s="7"/>
    </row>
    <row r="24" spans="1:12" x14ac:dyDescent="0.25">
      <c r="A24" s="7"/>
      <c r="B24" s="7"/>
      <c r="C24" s="7"/>
      <c r="D24" s="7"/>
      <c r="E24" s="7"/>
      <c r="F24" s="7"/>
      <c r="G24" s="7"/>
      <c r="H24" s="7"/>
      <c r="I24" s="7"/>
      <c r="J24" s="7"/>
      <c r="K24" s="7"/>
      <c r="L24" s="7"/>
    </row>
    <row r="25" spans="1:12" x14ac:dyDescent="0.25">
      <c r="A25" s="7"/>
      <c r="B25" s="7"/>
      <c r="C25" s="7"/>
      <c r="D25" s="7"/>
      <c r="E25" s="7"/>
      <c r="F25" s="7"/>
      <c r="G25" s="7"/>
      <c r="H25" s="7"/>
      <c r="I25" s="7"/>
      <c r="J25" s="7"/>
      <c r="K25" s="7"/>
      <c r="L25" s="7"/>
    </row>
    <row r="26" spans="1:12" x14ac:dyDescent="0.25">
      <c r="A26" s="7"/>
      <c r="B26" s="7"/>
      <c r="C26" s="7"/>
      <c r="D26" s="7"/>
      <c r="E26" s="7"/>
      <c r="F26" s="7"/>
      <c r="G26" s="7"/>
      <c r="H26" s="7"/>
      <c r="I26" s="7"/>
      <c r="J26" s="7"/>
      <c r="K26" s="7"/>
      <c r="L26" s="7"/>
    </row>
    <row r="27" spans="1:12" x14ac:dyDescent="0.25">
      <c r="A27" s="7"/>
      <c r="B27" s="7"/>
      <c r="C27" s="7"/>
      <c r="D27" s="7"/>
      <c r="E27" s="7"/>
      <c r="F27" s="7"/>
      <c r="G27" s="7"/>
      <c r="H27" s="7"/>
      <c r="I27" s="7"/>
      <c r="J27" s="7"/>
      <c r="K27" s="7"/>
      <c r="L27" s="7"/>
    </row>
  </sheetData>
  <sortState ref="B5:J23">
    <sortCondition ref="B5:B23"/>
    <sortCondition descending="1" ref="H5:H23"/>
    <sortCondition ref="D5:D23"/>
  </sortState>
  <pageMargins left="0.7" right="0.7" top="0.75" bottom="0.75" header="0.3" footer="0.3"/>
  <pageSetup scale="89" fitToHeight="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workbookViewId="0"/>
  </sheetViews>
  <sheetFormatPr defaultRowHeight="15" x14ac:dyDescent="0.25"/>
  <cols>
    <col min="1" max="1" width="3.7109375" customWidth="1"/>
    <col min="2" max="2" width="34.140625" customWidth="1"/>
    <col min="3" max="3" width="2.7109375" customWidth="1"/>
    <col min="4" max="4" width="34.28515625" customWidth="1"/>
    <col min="5" max="5" width="2.7109375" customWidth="1"/>
    <col min="6" max="6" width="12.7109375" customWidth="1"/>
    <col min="7" max="7" width="2.7109375" customWidth="1"/>
    <col min="8" max="8" width="12.7109375" customWidth="1"/>
    <col min="9" max="9" width="2.7109375" customWidth="1"/>
    <col min="10" max="10" width="12.7109375" customWidth="1"/>
  </cols>
  <sheetData>
    <row r="1" spans="1:10" ht="18.75" x14ac:dyDescent="0.3">
      <c r="B1" s="11" t="s">
        <v>105</v>
      </c>
    </row>
    <row r="2" spans="1:10" ht="18.75" x14ac:dyDescent="0.3">
      <c r="B2" s="2"/>
    </row>
    <row r="3" spans="1:10" ht="15.75" x14ac:dyDescent="0.25">
      <c r="A3" s="7"/>
      <c r="B3" s="16" t="s">
        <v>682</v>
      </c>
      <c r="C3" s="7"/>
      <c r="D3" s="16" t="s">
        <v>14</v>
      </c>
      <c r="E3" s="7"/>
      <c r="F3" s="17" t="s">
        <v>3</v>
      </c>
      <c r="G3" s="13"/>
      <c r="H3" s="17" t="s">
        <v>8</v>
      </c>
      <c r="I3" s="17"/>
      <c r="J3" s="17" t="s">
        <v>9</v>
      </c>
    </row>
    <row r="4" spans="1:10" ht="31.5" x14ac:dyDescent="0.25">
      <c r="A4" s="7">
        <v>1</v>
      </c>
      <c r="B4" s="31" t="s">
        <v>792</v>
      </c>
      <c r="C4" s="7"/>
      <c r="D4" s="31" t="s">
        <v>793</v>
      </c>
      <c r="E4" s="10"/>
      <c r="F4" s="33">
        <v>66</v>
      </c>
      <c r="G4" s="32"/>
      <c r="H4" s="33" t="s">
        <v>177</v>
      </c>
      <c r="I4" s="33"/>
      <c r="J4" s="33">
        <v>2011</v>
      </c>
    </row>
    <row r="5" spans="1:10" ht="45" x14ac:dyDescent="0.25">
      <c r="A5" s="7">
        <f>A4+1</f>
        <v>2</v>
      </c>
      <c r="B5" s="7" t="s">
        <v>717</v>
      </c>
      <c r="C5" s="7"/>
      <c r="D5" s="7" t="s">
        <v>718</v>
      </c>
      <c r="E5" s="7"/>
      <c r="F5" s="13">
        <v>65</v>
      </c>
      <c r="G5" s="13"/>
      <c r="H5" s="13" t="s">
        <v>29</v>
      </c>
      <c r="I5" s="13"/>
      <c r="J5" s="13">
        <v>2011</v>
      </c>
    </row>
    <row r="6" spans="1:10" ht="45" x14ac:dyDescent="0.25">
      <c r="A6" s="7">
        <f>A5+1</f>
        <v>3</v>
      </c>
      <c r="B6" s="7" t="s">
        <v>76</v>
      </c>
      <c r="C6" s="7"/>
      <c r="D6" s="7" t="s">
        <v>77</v>
      </c>
      <c r="E6" s="7"/>
      <c r="F6" s="13">
        <v>57</v>
      </c>
      <c r="G6" s="13"/>
      <c r="H6" s="13" t="s">
        <v>10</v>
      </c>
      <c r="I6" s="13"/>
      <c r="J6" s="13">
        <v>2009</v>
      </c>
    </row>
    <row r="7" spans="1:10" x14ac:dyDescent="0.25">
      <c r="A7" s="7"/>
      <c r="B7" s="7"/>
      <c r="C7" s="7"/>
      <c r="D7" s="7"/>
      <c r="E7" s="7"/>
      <c r="F7" s="13"/>
      <c r="G7" s="13"/>
      <c r="H7" s="13"/>
      <c r="I7" s="13"/>
      <c r="J7" s="13"/>
    </row>
    <row r="8" spans="1:10" x14ac:dyDescent="0.25">
      <c r="A8" s="7"/>
      <c r="B8" s="7"/>
      <c r="C8" s="7"/>
      <c r="D8" s="7"/>
      <c r="E8" s="7"/>
      <c r="F8" s="13"/>
      <c r="G8" s="13"/>
      <c r="H8" s="13"/>
      <c r="I8" s="13"/>
      <c r="J8" s="13"/>
    </row>
    <row r="9" spans="1:10" x14ac:dyDescent="0.25">
      <c r="A9" s="7"/>
      <c r="B9" s="7"/>
      <c r="C9" s="7"/>
      <c r="D9" s="7"/>
      <c r="E9" s="7"/>
      <c r="F9" s="13"/>
      <c r="G9" s="13"/>
      <c r="H9" s="13"/>
      <c r="I9" s="13"/>
      <c r="J9" s="13"/>
    </row>
    <row r="10" spans="1:10" x14ac:dyDescent="0.25">
      <c r="A10" s="7"/>
      <c r="B10" s="7"/>
      <c r="C10" s="7"/>
      <c r="D10" s="7"/>
      <c r="E10" s="7"/>
      <c r="F10" s="13"/>
      <c r="G10" s="13"/>
      <c r="H10" s="13"/>
      <c r="I10" s="13"/>
      <c r="J10" s="13"/>
    </row>
    <row r="11" spans="1:10" x14ac:dyDescent="0.25">
      <c r="F11" s="12"/>
      <c r="G11" s="12"/>
      <c r="H11" s="12"/>
      <c r="I11" s="12"/>
      <c r="J11" s="12"/>
    </row>
  </sheetData>
  <sortState ref="B5:I6">
    <sortCondition descending="1" ref="F5:F6"/>
    <sortCondition ref="B5:B6"/>
  </sortState>
  <pageMargins left="0.7" right="0.7" top="0.75" bottom="0.7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4"/>
  <sheetViews>
    <sheetView topLeftCell="A81" workbookViewId="0">
      <selection activeCell="B87" sqref="B87"/>
    </sheetView>
  </sheetViews>
  <sheetFormatPr defaultRowHeight="15" x14ac:dyDescent="0.25"/>
  <cols>
    <col min="1" max="1" width="3.7109375" customWidth="1"/>
    <col min="2" max="2" width="34.140625" customWidth="1"/>
    <col min="3" max="3" width="2.7109375" customWidth="1"/>
    <col min="4" max="4" width="34.140625" customWidth="1"/>
    <col min="5" max="5" width="2.7109375" customWidth="1"/>
    <col min="6" max="6" width="34.140625" customWidth="1"/>
    <col min="7" max="7" width="2.7109375" customWidth="1"/>
    <col min="8" max="8" width="12.7109375" customWidth="1"/>
    <col min="9" max="9" width="2.7109375" customWidth="1"/>
    <col min="10" max="10" width="12.7109375" customWidth="1"/>
    <col min="11" max="11" width="2.7109375" customWidth="1"/>
    <col min="12" max="12" width="12.7109375" customWidth="1"/>
    <col min="13" max="13" width="2.7109375" customWidth="1"/>
    <col min="14" max="14" width="12.7109375" customWidth="1"/>
    <col min="15" max="15" width="2.7109375" customWidth="1"/>
    <col min="16" max="16" width="34.140625" customWidth="1"/>
  </cols>
  <sheetData>
    <row r="1" spans="1:16" ht="18.75" x14ac:dyDescent="0.3">
      <c r="B1" s="11" t="s">
        <v>0</v>
      </c>
      <c r="C1" s="11"/>
      <c r="D1" s="11"/>
      <c r="E1" s="2"/>
      <c r="F1" s="2"/>
    </row>
    <row r="2" spans="1:16" ht="18.75" x14ac:dyDescent="0.3">
      <c r="B2" s="3"/>
      <c r="C2" s="3"/>
      <c r="D2" s="2"/>
      <c r="E2" s="2"/>
      <c r="F2" s="2"/>
      <c r="P2" s="30"/>
    </row>
    <row r="3" spans="1:16" ht="15.75" x14ac:dyDescent="0.25">
      <c r="B3" s="4" t="s">
        <v>683</v>
      </c>
      <c r="C3" s="4"/>
      <c r="D3" s="4" t="s">
        <v>682</v>
      </c>
      <c r="E3" s="4"/>
      <c r="F3" s="4" t="s">
        <v>14</v>
      </c>
      <c r="H3" s="8" t="s">
        <v>2</v>
      </c>
      <c r="J3" s="8" t="s">
        <v>3</v>
      </c>
      <c r="K3" s="8"/>
      <c r="L3" s="43" t="s">
        <v>8</v>
      </c>
      <c r="M3" s="43"/>
      <c r="N3" s="8" t="s">
        <v>9</v>
      </c>
      <c r="O3" s="8"/>
      <c r="P3" s="8" t="s">
        <v>772</v>
      </c>
    </row>
    <row r="4" spans="1:16" ht="30" x14ac:dyDescent="0.25">
      <c r="A4" s="6">
        <v>1</v>
      </c>
      <c r="B4" s="7" t="s">
        <v>650</v>
      </c>
      <c r="C4" s="7"/>
      <c r="D4" s="7" t="s">
        <v>652</v>
      </c>
      <c r="E4" s="7"/>
      <c r="F4" s="7" t="s">
        <v>653</v>
      </c>
      <c r="G4" s="7"/>
      <c r="H4" s="13" t="s">
        <v>55</v>
      </c>
      <c r="I4" s="7"/>
      <c r="J4" s="13">
        <v>3</v>
      </c>
      <c r="K4" s="13"/>
      <c r="L4" s="13" t="s">
        <v>347</v>
      </c>
      <c r="M4" s="13"/>
      <c r="N4" s="13">
        <v>1999</v>
      </c>
      <c r="O4" s="13"/>
      <c r="P4" s="7" t="s">
        <v>654</v>
      </c>
    </row>
    <row r="5" spans="1:16" ht="45" x14ac:dyDescent="0.25">
      <c r="A5" s="6">
        <f>A4+1</f>
        <v>2</v>
      </c>
      <c r="B5" s="7" t="s">
        <v>102</v>
      </c>
      <c r="C5" s="7"/>
      <c r="D5" s="7" t="s">
        <v>101</v>
      </c>
      <c r="E5" s="7"/>
      <c r="F5" s="7" t="s">
        <v>103</v>
      </c>
      <c r="G5" s="7"/>
      <c r="H5" s="13" t="s">
        <v>32</v>
      </c>
      <c r="I5" s="7"/>
      <c r="J5" s="13">
        <v>59</v>
      </c>
      <c r="K5" s="13"/>
      <c r="L5" s="13" t="s">
        <v>29</v>
      </c>
      <c r="M5" s="13"/>
      <c r="N5" s="13">
        <v>2010</v>
      </c>
      <c r="O5" s="13"/>
      <c r="P5" s="7" t="s">
        <v>104</v>
      </c>
    </row>
    <row r="6" spans="1:16" ht="30" x14ac:dyDescent="0.25">
      <c r="A6" s="6">
        <f>A5+1</f>
        <v>3</v>
      </c>
      <c r="B6" s="7" t="s">
        <v>612</v>
      </c>
      <c r="C6" s="7"/>
      <c r="D6" s="7" t="s">
        <v>611</v>
      </c>
      <c r="E6" s="7"/>
      <c r="F6" s="7" t="s">
        <v>264</v>
      </c>
      <c r="G6" s="7"/>
      <c r="H6" s="13" t="s">
        <v>99</v>
      </c>
      <c r="I6" s="7"/>
      <c r="J6" s="13">
        <v>7</v>
      </c>
      <c r="K6" s="13"/>
      <c r="L6" s="13" t="s">
        <v>29</v>
      </c>
      <c r="M6" s="13"/>
      <c r="N6" s="13">
        <v>2000</v>
      </c>
      <c r="O6" s="13"/>
      <c r="P6" s="7" t="s">
        <v>613</v>
      </c>
    </row>
    <row r="7" spans="1:16" ht="45" x14ac:dyDescent="0.25">
      <c r="A7" s="6">
        <f t="shared" ref="A7:A71" si="0">A6+1</f>
        <v>4</v>
      </c>
      <c r="B7" s="7" t="s">
        <v>596</v>
      </c>
      <c r="C7" s="7"/>
      <c r="D7" s="7" t="s">
        <v>594</v>
      </c>
      <c r="E7" s="7"/>
      <c r="F7" s="7" t="s">
        <v>595</v>
      </c>
      <c r="G7" s="7"/>
      <c r="H7" s="13" t="s">
        <v>444</v>
      </c>
      <c r="I7" s="7"/>
      <c r="J7" s="13">
        <v>9</v>
      </c>
      <c r="K7" s="13"/>
      <c r="L7" s="13" t="s">
        <v>60</v>
      </c>
      <c r="M7" s="13"/>
      <c r="N7" s="13">
        <v>2000</v>
      </c>
      <c r="O7" s="13"/>
      <c r="P7" s="7"/>
    </row>
    <row r="8" spans="1:16" x14ac:dyDescent="0.25">
      <c r="A8" s="6">
        <f t="shared" si="0"/>
        <v>5</v>
      </c>
      <c r="B8" s="7" t="s">
        <v>130</v>
      </c>
      <c r="C8" s="7"/>
      <c r="D8" s="7" t="s">
        <v>129</v>
      </c>
      <c r="E8" s="7"/>
      <c r="F8" s="7" t="s">
        <v>131</v>
      </c>
      <c r="G8" s="7"/>
      <c r="H8" s="13" t="s">
        <v>80</v>
      </c>
      <c r="I8" s="7"/>
      <c r="J8" s="13">
        <v>62</v>
      </c>
      <c r="K8" s="13"/>
      <c r="L8" s="13" t="s">
        <v>132</v>
      </c>
      <c r="M8" s="13"/>
      <c r="N8" s="13">
        <v>2010</v>
      </c>
      <c r="O8" s="13"/>
      <c r="P8" s="7" t="s">
        <v>133</v>
      </c>
    </row>
    <row r="9" spans="1:16" ht="30" x14ac:dyDescent="0.25">
      <c r="A9" s="6">
        <f t="shared" si="0"/>
        <v>6</v>
      </c>
      <c r="B9" s="7" t="s">
        <v>158</v>
      </c>
      <c r="C9" s="7"/>
      <c r="D9" s="7" t="s">
        <v>159</v>
      </c>
      <c r="E9" s="7"/>
      <c r="F9" s="7" t="s">
        <v>157</v>
      </c>
      <c r="G9" s="7"/>
      <c r="H9" s="13" t="s">
        <v>80</v>
      </c>
      <c r="I9" s="7"/>
      <c r="J9" s="13">
        <v>49</v>
      </c>
      <c r="K9" s="13"/>
      <c r="L9" s="13" t="s">
        <v>60</v>
      </c>
      <c r="M9" s="13"/>
      <c r="N9" s="13">
        <v>2008</v>
      </c>
      <c r="O9" s="13"/>
      <c r="P9" s="7" t="s">
        <v>160</v>
      </c>
    </row>
    <row r="10" spans="1:16" ht="45" x14ac:dyDescent="0.25">
      <c r="A10" s="6">
        <f t="shared" si="0"/>
        <v>7</v>
      </c>
      <c r="B10" s="7" t="s">
        <v>158</v>
      </c>
      <c r="C10" s="7"/>
      <c r="D10" s="7" t="s">
        <v>194</v>
      </c>
      <c r="E10" s="7"/>
      <c r="F10" s="7" t="s">
        <v>195</v>
      </c>
      <c r="G10" s="7"/>
      <c r="H10" s="13" t="s">
        <v>80</v>
      </c>
      <c r="I10" s="7"/>
      <c r="J10" s="13">
        <v>47</v>
      </c>
      <c r="K10" s="13"/>
      <c r="L10" s="13" t="s">
        <v>29</v>
      </c>
      <c r="M10" s="13"/>
      <c r="N10" s="13">
        <v>2008</v>
      </c>
      <c r="O10" s="13"/>
      <c r="P10" s="7" t="s">
        <v>196</v>
      </c>
    </row>
    <row r="11" spans="1:16" ht="45" x14ac:dyDescent="0.25">
      <c r="A11" s="6">
        <f t="shared" si="0"/>
        <v>8</v>
      </c>
      <c r="B11" s="7" t="s">
        <v>150</v>
      </c>
      <c r="C11" s="7"/>
      <c r="D11" s="7" t="s">
        <v>147</v>
      </c>
      <c r="E11" s="7"/>
      <c r="F11" s="7" t="s">
        <v>148</v>
      </c>
      <c r="G11" s="7"/>
      <c r="H11" s="13" t="s">
        <v>149</v>
      </c>
      <c r="I11" s="7"/>
      <c r="J11" s="13">
        <v>50</v>
      </c>
      <c r="K11" s="13"/>
      <c r="L11" s="13" t="s">
        <v>69</v>
      </c>
      <c r="M11" s="13"/>
      <c r="N11" s="13">
        <v>2008</v>
      </c>
      <c r="O11" s="13"/>
      <c r="P11" s="7" t="s">
        <v>151</v>
      </c>
    </row>
    <row r="12" spans="1:16" ht="30" x14ac:dyDescent="0.25">
      <c r="A12" s="6">
        <f t="shared" si="0"/>
        <v>9</v>
      </c>
      <c r="B12" s="7" t="s">
        <v>473</v>
      </c>
      <c r="C12" s="7"/>
      <c r="D12" s="7" t="s">
        <v>472</v>
      </c>
      <c r="E12" s="7"/>
      <c r="F12" s="7" t="s">
        <v>474</v>
      </c>
      <c r="G12" s="7"/>
      <c r="H12" s="13" t="s">
        <v>475</v>
      </c>
      <c r="I12" s="7"/>
      <c r="J12" s="13">
        <v>22</v>
      </c>
      <c r="K12" s="13"/>
      <c r="L12" s="13" t="s">
        <v>69</v>
      </c>
      <c r="M12" s="13"/>
      <c r="N12" s="13">
        <v>2002</v>
      </c>
      <c r="O12" s="13"/>
      <c r="P12" s="7" t="s">
        <v>476</v>
      </c>
    </row>
    <row r="13" spans="1:16" ht="45" x14ac:dyDescent="0.25">
      <c r="A13" s="6">
        <f t="shared" si="0"/>
        <v>10</v>
      </c>
      <c r="B13" s="7" t="s">
        <v>367</v>
      </c>
      <c r="C13" s="7"/>
      <c r="D13" s="7" t="s">
        <v>366</v>
      </c>
      <c r="E13" s="7"/>
      <c r="F13" s="7" t="s">
        <v>368</v>
      </c>
      <c r="G13" s="7"/>
      <c r="H13" s="13" t="s">
        <v>369</v>
      </c>
      <c r="I13" s="7"/>
      <c r="J13" s="13">
        <v>31</v>
      </c>
      <c r="K13" s="13"/>
      <c r="L13" s="13" t="s">
        <v>29</v>
      </c>
      <c r="M13" s="13"/>
      <c r="N13" s="13">
        <v>2004</v>
      </c>
      <c r="O13" s="13"/>
      <c r="P13" s="7"/>
    </row>
    <row r="14" spans="1:16" ht="45" x14ac:dyDescent="0.25">
      <c r="A14" s="6">
        <f t="shared" si="0"/>
        <v>11</v>
      </c>
      <c r="B14" s="7" t="s">
        <v>383</v>
      </c>
      <c r="C14" s="7"/>
      <c r="D14" s="7" t="s">
        <v>382</v>
      </c>
      <c r="E14" s="7"/>
      <c r="F14" s="7" t="s">
        <v>81</v>
      </c>
      <c r="G14" s="7"/>
      <c r="H14" s="13" t="s">
        <v>80</v>
      </c>
      <c r="I14" s="7"/>
      <c r="J14" s="13">
        <v>30</v>
      </c>
      <c r="K14" s="13"/>
      <c r="L14" s="13" t="s">
        <v>379</v>
      </c>
      <c r="M14" s="13"/>
      <c r="N14" s="13">
        <v>2003</v>
      </c>
      <c r="O14" s="13"/>
      <c r="P14" s="7" t="s">
        <v>384</v>
      </c>
    </row>
    <row r="15" spans="1:16" ht="30" x14ac:dyDescent="0.25">
      <c r="A15" s="6">
        <f t="shared" si="0"/>
        <v>12</v>
      </c>
      <c r="B15" s="7" t="s">
        <v>598</v>
      </c>
      <c r="C15" s="7"/>
      <c r="D15" s="7" t="s">
        <v>600</v>
      </c>
      <c r="E15" s="7"/>
      <c r="F15" s="7" t="s">
        <v>601</v>
      </c>
      <c r="G15" s="7"/>
      <c r="H15" s="13" t="s">
        <v>51</v>
      </c>
      <c r="I15" s="7"/>
      <c r="J15" s="13">
        <v>8</v>
      </c>
      <c r="K15" s="13"/>
      <c r="L15" s="13" t="s">
        <v>42</v>
      </c>
      <c r="M15" s="13"/>
      <c r="N15" s="13">
        <v>2000</v>
      </c>
      <c r="O15" s="13"/>
      <c r="P15" s="7" t="s">
        <v>602</v>
      </c>
    </row>
    <row r="16" spans="1:16" ht="30" x14ac:dyDescent="0.25">
      <c r="A16" s="6">
        <f t="shared" si="0"/>
        <v>13</v>
      </c>
      <c r="B16" s="7" t="s">
        <v>598</v>
      </c>
      <c r="C16" s="7"/>
      <c r="D16" s="7" t="s">
        <v>597</v>
      </c>
      <c r="E16" s="7"/>
      <c r="F16" s="7" t="s">
        <v>228</v>
      </c>
      <c r="G16" s="7"/>
      <c r="H16" s="13" t="s">
        <v>51</v>
      </c>
      <c r="I16" s="7"/>
      <c r="J16" s="13">
        <v>8</v>
      </c>
      <c r="K16" s="13"/>
      <c r="L16" s="13" t="s">
        <v>42</v>
      </c>
      <c r="M16" s="13"/>
      <c r="N16" s="13">
        <v>2000</v>
      </c>
      <c r="O16" s="13"/>
      <c r="P16" s="7" t="s">
        <v>599</v>
      </c>
    </row>
    <row r="17" spans="1:18" ht="30" x14ac:dyDescent="0.25">
      <c r="A17" s="6">
        <f t="shared" si="0"/>
        <v>14</v>
      </c>
      <c r="B17" s="7" t="s">
        <v>39</v>
      </c>
      <c r="C17" s="7"/>
      <c r="D17" s="7" t="s">
        <v>37</v>
      </c>
      <c r="E17" s="7"/>
      <c r="F17" s="7" t="s">
        <v>41</v>
      </c>
      <c r="G17" s="7"/>
      <c r="H17" s="13" t="s">
        <v>40</v>
      </c>
      <c r="I17" s="7"/>
      <c r="J17" s="13">
        <v>54</v>
      </c>
      <c r="K17" s="13"/>
      <c r="L17" s="13" t="s">
        <v>42</v>
      </c>
      <c r="M17" s="13"/>
      <c r="N17" s="13">
        <v>2009</v>
      </c>
      <c r="O17" s="13"/>
      <c r="P17" s="7" t="s">
        <v>43</v>
      </c>
    </row>
    <row r="18" spans="1:18" ht="75" x14ac:dyDescent="0.25">
      <c r="A18" s="6">
        <f t="shared" si="0"/>
        <v>15</v>
      </c>
      <c r="B18" s="7" t="s">
        <v>623</v>
      </c>
      <c r="C18" s="7"/>
      <c r="D18" s="7" t="s">
        <v>622</v>
      </c>
      <c r="E18" s="7"/>
      <c r="F18" s="7" t="s">
        <v>624</v>
      </c>
      <c r="G18" s="7"/>
      <c r="H18" s="13" t="s">
        <v>625</v>
      </c>
      <c r="I18" s="7"/>
      <c r="J18" s="13">
        <v>5</v>
      </c>
      <c r="K18" s="13"/>
      <c r="L18" s="13" t="s">
        <v>10</v>
      </c>
      <c r="M18" s="13"/>
      <c r="N18" s="13">
        <v>1999</v>
      </c>
      <c r="O18" s="13"/>
      <c r="P18" s="7" t="s">
        <v>626</v>
      </c>
    </row>
    <row r="19" spans="1:18" x14ac:dyDescent="0.25">
      <c r="A19" s="6">
        <f t="shared" si="0"/>
        <v>16</v>
      </c>
      <c r="B19" s="7" t="s">
        <v>261</v>
      </c>
      <c r="C19" s="7"/>
      <c r="D19" s="7" t="s">
        <v>267</v>
      </c>
      <c r="E19" s="7"/>
      <c r="F19" s="7" t="s">
        <v>268</v>
      </c>
      <c r="G19" s="7"/>
      <c r="H19" s="13" t="s">
        <v>263</v>
      </c>
      <c r="I19" s="7"/>
      <c r="J19" s="13">
        <v>41</v>
      </c>
      <c r="K19" s="13"/>
      <c r="L19" s="13" t="s">
        <v>10</v>
      </c>
      <c r="M19" s="13"/>
      <c r="N19" s="13">
        <v>2005</v>
      </c>
      <c r="O19" s="13"/>
      <c r="P19" s="7" t="s">
        <v>193</v>
      </c>
    </row>
    <row r="20" spans="1:18" x14ac:dyDescent="0.25">
      <c r="A20" s="6">
        <f t="shared" si="0"/>
        <v>17</v>
      </c>
      <c r="B20" s="7" t="s">
        <v>261</v>
      </c>
      <c r="C20" s="7"/>
      <c r="D20" s="7" t="s">
        <v>265</v>
      </c>
      <c r="E20" s="7"/>
      <c r="F20" s="7" t="s">
        <v>266</v>
      </c>
      <c r="G20" s="7"/>
      <c r="H20" s="13" t="s">
        <v>263</v>
      </c>
      <c r="I20" s="7"/>
      <c r="J20" s="13">
        <v>41</v>
      </c>
      <c r="K20" s="13"/>
      <c r="L20" s="13" t="s">
        <v>10</v>
      </c>
      <c r="M20" s="13"/>
      <c r="N20" s="13">
        <v>2005</v>
      </c>
      <c r="O20" s="13"/>
      <c r="P20" s="7" t="s">
        <v>193</v>
      </c>
    </row>
    <row r="21" spans="1:18" ht="30" x14ac:dyDescent="0.25">
      <c r="A21" s="6">
        <f t="shared" si="0"/>
        <v>18</v>
      </c>
      <c r="B21" s="7" t="s">
        <v>261</v>
      </c>
      <c r="C21" s="7"/>
      <c r="D21" s="7" t="s">
        <v>260</v>
      </c>
      <c r="E21" s="7"/>
      <c r="F21" s="7" t="s">
        <v>262</v>
      </c>
      <c r="G21" s="7"/>
      <c r="H21" s="13" t="s">
        <v>263</v>
      </c>
      <c r="I21" s="7"/>
      <c r="J21" s="13">
        <v>41</v>
      </c>
      <c r="K21" s="13"/>
      <c r="L21" s="13" t="s">
        <v>10</v>
      </c>
      <c r="M21" s="13"/>
      <c r="N21" s="13">
        <v>2005</v>
      </c>
      <c r="O21" s="13"/>
      <c r="P21" s="7" t="s">
        <v>193</v>
      </c>
    </row>
    <row r="22" spans="1:18" x14ac:dyDescent="0.25">
      <c r="A22" s="6">
        <f t="shared" si="0"/>
        <v>19</v>
      </c>
      <c r="B22" s="7" t="s">
        <v>261</v>
      </c>
      <c r="C22" s="7"/>
      <c r="D22" s="7" t="s">
        <v>269</v>
      </c>
      <c r="E22" s="7"/>
      <c r="F22" s="7" t="s">
        <v>264</v>
      </c>
      <c r="G22" s="7"/>
      <c r="H22" s="13" t="s">
        <v>263</v>
      </c>
      <c r="I22" s="7"/>
      <c r="J22" s="13">
        <v>41</v>
      </c>
      <c r="K22" s="13"/>
      <c r="L22" s="13" t="s">
        <v>10</v>
      </c>
      <c r="M22" s="13"/>
      <c r="N22" s="13">
        <v>2005</v>
      </c>
      <c r="O22" s="13"/>
      <c r="P22" s="7" t="s">
        <v>193</v>
      </c>
    </row>
    <row r="23" spans="1:18" ht="45" x14ac:dyDescent="0.25">
      <c r="A23" s="6">
        <f t="shared" si="0"/>
        <v>20</v>
      </c>
      <c r="B23" s="7" t="s">
        <v>261</v>
      </c>
      <c r="C23" s="7"/>
      <c r="D23" s="7" t="s">
        <v>394</v>
      </c>
      <c r="E23" s="7"/>
      <c r="F23" s="7" t="s">
        <v>264</v>
      </c>
      <c r="G23" s="7"/>
      <c r="H23" s="13" t="s">
        <v>263</v>
      </c>
      <c r="I23" s="7"/>
      <c r="J23" s="13">
        <v>29</v>
      </c>
      <c r="K23" s="13"/>
      <c r="L23" s="13" t="s">
        <v>10</v>
      </c>
      <c r="M23" s="13"/>
      <c r="N23" s="13">
        <v>2003</v>
      </c>
      <c r="O23" s="13"/>
      <c r="P23" s="7" t="s">
        <v>395</v>
      </c>
    </row>
    <row r="24" spans="1:18" ht="30" x14ac:dyDescent="0.25">
      <c r="A24" s="6">
        <f t="shared" si="0"/>
        <v>21</v>
      </c>
      <c r="B24" s="7" t="s">
        <v>44</v>
      </c>
      <c r="C24" s="7"/>
      <c r="D24" s="7" t="s">
        <v>44</v>
      </c>
      <c r="E24" s="7"/>
      <c r="F24" s="7" t="s">
        <v>45</v>
      </c>
      <c r="G24" s="7"/>
      <c r="H24" s="13" t="s">
        <v>46</v>
      </c>
      <c r="I24" s="7"/>
      <c r="J24" s="13">
        <v>54</v>
      </c>
      <c r="K24" s="13"/>
      <c r="L24" s="13" t="s">
        <v>42</v>
      </c>
      <c r="M24" s="13"/>
      <c r="N24" s="13">
        <v>2009</v>
      </c>
      <c r="O24" s="13"/>
      <c r="P24" s="7" t="s">
        <v>47</v>
      </c>
    </row>
    <row r="25" spans="1:18" ht="30" x14ac:dyDescent="0.25">
      <c r="A25" s="6">
        <f t="shared" si="0"/>
        <v>22</v>
      </c>
      <c r="B25" s="7" t="s">
        <v>666</v>
      </c>
      <c r="C25" s="7"/>
      <c r="D25" s="7" t="s">
        <v>665</v>
      </c>
      <c r="E25" s="7"/>
      <c r="F25" s="7" t="s">
        <v>146</v>
      </c>
      <c r="G25" s="7"/>
      <c r="H25" s="13" t="s">
        <v>182</v>
      </c>
      <c r="I25" s="7"/>
      <c r="J25" s="13">
        <v>2</v>
      </c>
      <c r="K25" s="13"/>
      <c r="L25" s="13" t="s">
        <v>42</v>
      </c>
      <c r="M25" s="13"/>
      <c r="N25" s="13">
        <v>1999</v>
      </c>
      <c r="O25" s="13"/>
      <c r="P25" s="7" t="s">
        <v>667</v>
      </c>
    </row>
    <row r="26" spans="1:18" ht="30" x14ac:dyDescent="0.25">
      <c r="A26" s="6">
        <f t="shared" si="0"/>
        <v>23</v>
      </c>
      <c r="B26" s="10" t="s">
        <v>567</v>
      </c>
      <c r="C26" s="10"/>
      <c r="D26" s="7" t="s">
        <v>566</v>
      </c>
      <c r="E26" s="7"/>
      <c r="F26" s="7" t="s">
        <v>568</v>
      </c>
      <c r="G26" s="7"/>
      <c r="H26" s="13" t="s">
        <v>569</v>
      </c>
      <c r="I26" s="7"/>
      <c r="J26" s="13">
        <v>11</v>
      </c>
      <c r="K26" s="13"/>
      <c r="L26" s="13" t="s">
        <v>10</v>
      </c>
      <c r="M26" s="13"/>
      <c r="N26" s="13">
        <v>2000</v>
      </c>
      <c r="O26" s="13"/>
      <c r="P26" s="7" t="s">
        <v>570</v>
      </c>
    </row>
    <row r="27" spans="1:18" x14ac:dyDescent="0.25">
      <c r="A27" s="6">
        <f t="shared" si="0"/>
        <v>24</v>
      </c>
      <c r="B27" s="7" t="s">
        <v>272</v>
      </c>
      <c r="C27" s="7"/>
      <c r="D27" s="7" t="s">
        <v>272</v>
      </c>
      <c r="E27" s="7"/>
      <c r="F27" s="7" t="s">
        <v>273</v>
      </c>
      <c r="G27" s="7"/>
      <c r="H27" s="13" t="s">
        <v>274</v>
      </c>
      <c r="I27" s="7"/>
      <c r="J27" s="13">
        <v>40</v>
      </c>
      <c r="K27" s="13"/>
      <c r="L27" s="13" t="s">
        <v>69</v>
      </c>
      <c r="M27" s="13"/>
      <c r="N27" s="13">
        <v>2005</v>
      </c>
      <c r="O27" s="13"/>
      <c r="P27" s="7" t="s">
        <v>275</v>
      </c>
    </row>
    <row r="28" spans="1:18" ht="30" x14ac:dyDescent="0.25">
      <c r="A28" s="6">
        <f t="shared" si="0"/>
        <v>25</v>
      </c>
      <c r="B28" s="7" t="s">
        <v>372</v>
      </c>
      <c r="C28" s="7"/>
      <c r="D28" s="7" t="s">
        <v>370</v>
      </c>
      <c r="E28" s="7"/>
      <c r="F28" s="7" t="s">
        <v>371</v>
      </c>
      <c r="G28" s="7"/>
      <c r="H28" s="13" t="s">
        <v>72</v>
      </c>
      <c r="I28" s="7"/>
      <c r="J28" s="13">
        <v>31</v>
      </c>
      <c r="K28" s="13"/>
      <c r="L28" s="13" t="s">
        <v>29</v>
      </c>
      <c r="M28" s="13"/>
      <c r="N28" s="13">
        <v>2004</v>
      </c>
      <c r="O28" s="13"/>
      <c r="P28" s="7" t="s">
        <v>373</v>
      </c>
    </row>
    <row r="29" spans="1:18" ht="45" x14ac:dyDescent="0.25">
      <c r="A29" s="6">
        <f t="shared" si="0"/>
        <v>26</v>
      </c>
      <c r="B29" s="7" t="s">
        <v>617</v>
      </c>
      <c r="C29" s="7"/>
      <c r="D29" s="7" t="s">
        <v>621</v>
      </c>
      <c r="E29" s="7"/>
      <c r="F29" s="7" t="s">
        <v>618</v>
      </c>
      <c r="G29" s="7"/>
      <c r="H29" s="13" t="s">
        <v>619</v>
      </c>
      <c r="I29" s="7"/>
      <c r="J29" s="13">
        <v>5</v>
      </c>
      <c r="K29" s="13"/>
      <c r="L29" s="13" t="s">
        <v>10</v>
      </c>
      <c r="M29" s="13"/>
      <c r="N29" s="13">
        <v>1999</v>
      </c>
      <c r="O29" s="13"/>
      <c r="P29" s="7" t="s">
        <v>620</v>
      </c>
      <c r="Q29" s="6"/>
      <c r="R29" s="6"/>
    </row>
    <row r="30" spans="1:18" ht="30" x14ac:dyDescent="0.25">
      <c r="A30" s="6">
        <f t="shared" si="0"/>
        <v>27</v>
      </c>
      <c r="B30" s="7" t="s">
        <v>202</v>
      </c>
      <c r="C30" s="7"/>
      <c r="D30" s="7" t="s">
        <v>202</v>
      </c>
      <c r="E30" s="7"/>
      <c r="F30" s="7" t="s">
        <v>203</v>
      </c>
      <c r="G30" s="7"/>
      <c r="H30" s="13" t="s">
        <v>204</v>
      </c>
      <c r="I30" s="7"/>
      <c r="J30" s="13">
        <v>46</v>
      </c>
      <c r="K30" s="13"/>
      <c r="L30" s="13" t="s">
        <v>10</v>
      </c>
      <c r="M30" s="13"/>
      <c r="N30" s="13">
        <v>2007</v>
      </c>
      <c r="O30" s="13"/>
      <c r="P30" s="7" t="s">
        <v>205</v>
      </c>
    </row>
    <row r="31" spans="1:18" ht="30" x14ac:dyDescent="0.25">
      <c r="A31" s="6">
        <f t="shared" si="0"/>
        <v>28</v>
      </c>
      <c r="B31" s="7" t="s">
        <v>301</v>
      </c>
      <c r="C31" s="7"/>
      <c r="D31" s="7" t="s">
        <v>300</v>
      </c>
      <c r="E31" s="7"/>
      <c r="F31" s="7" t="s">
        <v>302</v>
      </c>
      <c r="G31" s="7"/>
      <c r="H31" s="13" t="s">
        <v>204</v>
      </c>
      <c r="I31" s="7"/>
      <c r="J31" s="13">
        <v>38</v>
      </c>
      <c r="K31" s="13"/>
      <c r="L31" s="13" t="s">
        <v>42</v>
      </c>
      <c r="M31" s="13"/>
      <c r="N31" s="13">
        <v>2005</v>
      </c>
      <c r="O31" s="13"/>
      <c r="P31" s="7" t="s">
        <v>303</v>
      </c>
    </row>
    <row r="32" spans="1:18" ht="45" x14ac:dyDescent="0.25">
      <c r="A32" s="6">
        <f t="shared" si="0"/>
        <v>29</v>
      </c>
      <c r="B32" s="7" t="s">
        <v>154</v>
      </c>
      <c r="C32" s="7"/>
      <c r="D32" s="7" t="s">
        <v>153</v>
      </c>
      <c r="E32" s="7"/>
      <c r="F32" s="7" t="s">
        <v>152</v>
      </c>
      <c r="G32" s="7"/>
      <c r="H32" s="13" t="s">
        <v>55</v>
      </c>
      <c r="I32" s="7"/>
      <c r="J32" s="13">
        <v>50</v>
      </c>
      <c r="K32" s="13"/>
      <c r="L32" s="13" t="s">
        <v>69</v>
      </c>
      <c r="M32" s="13"/>
      <c r="N32" s="13">
        <v>2008</v>
      </c>
      <c r="O32" s="13"/>
      <c r="P32" s="7" t="s">
        <v>161</v>
      </c>
    </row>
    <row r="33" spans="1:16" ht="45" x14ac:dyDescent="0.25">
      <c r="A33" s="6">
        <f t="shared" si="0"/>
        <v>30</v>
      </c>
      <c r="B33" s="7" t="s">
        <v>255</v>
      </c>
      <c r="C33" s="7"/>
      <c r="D33" s="7" t="s">
        <v>254</v>
      </c>
      <c r="E33" s="7"/>
      <c r="F33" s="7" t="s">
        <v>256</v>
      </c>
      <c r="G33" s="7"/>
      <c r="H33" s="13" t="s">
        <v>121</v>
      </c>
      <c r="I33" s="7"/>
      <c r="J33" s="13">
        <v>42</v>
      </c>
      <c r="K33" s="13"/>
      <c r="L33" s="13" t="s">
        <v>252</v>
      </c>
      <c r="M33" s="13"/>
      <c r="N33" s="13" t="s">
        <v>253</v>
      </c>
      <c r="O33" s="13"/>
      <c r="P33" s="7" t="s">
        <v>257</v>
      </c>
    </row>
    <row r="34" spans="1:16" ht="30" x14ac:dyDescent="0.25">
      <c r="A34" s="6">
        <f t="shared" si="0"/>
        <v>31</v>
      </c>
      <c r="B34" s="7" t="s">
        <v>579</v>
      </c>
      <c r="C34" s="7"/>
      <c r="D34" s="7" t="s">
        <v>584</v>
      </c>
      <c r="E34" s="7"/>
      <c r="F34" s="7" t="s">
        <v>585</v>
      </c>
      <c r="G34" s="7"/>
      <c r="H34" s="13" t="s">
        <v>46</v>
      </c>
      <c r="I34" s="7"/>
      <c r="J34" s="13">
        <v>10</v>
      </c>
      <c r="K34" s="13"/>
      <c r="L34" s="13" t="s">
        <v>69</v>
      </c>
      <c r="M34" s="13"/>
      <c r="N34" s="13">
        <v>2000</v>
      </c>
      <c r="O34" s="13"/>
      <c r="P34" s="7" t="s">
        <v>583</v>
      </c>
    </row>
    <row r="35" spans="1:16" ht="30" x14ac:dyDescent="0.25">
      <c r="A35" s="6">
        <f t="shared" si="0"/>
        <v>32</v>
      </c>
      <c r="B35" s="7" t="s">
        <v>579</v>
      </c>
      <c r="C35" s="7"/>
      <c r="D35" s="7" t="s">
        <v>577</v>
      </c>
      <c r="E35" s="7"/>
      <c r="F35" s="7" t="s">
        <v>578</v>
      </c>
      <c r="G35" s="7"/>
      <c r="H35" s="13" t="s">
        <v>46</v>
      </c>
      <c r="I35" s="7"/>
      <c r="J35" s="13">
        <v>10</v>
      </c>
      <c r="K35" s="13"/>
      <c r="L35" s="13" t="s">
        <v>69</v>
      </c>
      <c r="M35" s="13"/>
      <c r="N35" s="13">
        <v>2000</v>
      </c>
      <c r="O35" s="13"/>
      <c r="P35" s="7" t="s">
        <v>583</v>
      </c>
    </row>
    <row r="36" spans="1:16" ht="30" x14ac:dyDescent="0.25">
      <c r="A36" s="6">
        <f t="shared" si="0"/>
        <v>33</v>
      </c>
      <c r="B36" s="7" t="s">
        <v>180</v>
      </c>
      <c r="C36" s="7"/>
      <c r="D36" s="7" t="s">
        <v>179</v>
      </c>
      <c r="E36" s="7"/>
      <c r="F36" s="7" t="s">
        <v>181</v>
      </c>
      <c r="G36" s="7"/>
      <c r="H36" s="13" t="s">
        <v>182</v>
      </c>
      <c r="I36" s="7"/>
      <c r="J36" s="13">
        <v>48</v>
      </c>
      <c r="K36" s="13"/>
      <c r="L36" s="13" t="s">
        <v>177</v>
      </c>
      <c r="M36" s="13"/>
      <c r="N36" s="13">
        <v>2008</v>
      </c>
      <c r="O36" s="13"/>
      <c r="P36" s="7" t="s">
        <v>183</v>
      </c>
    </row>
    <row r="37" spans="1:16" ht="30" x14ac:dyDescent="0.25">
      <c r="A37" s="6">
        <f t="shared" si="0"/>
        <v>34</v>
      </c>
      <c r="B37" s="7" t="s">
        <v>789</v>
      </c>
      <c r="C37" s="7"/>
      <c r="D37" s="7" t="s">
        <v>790</v>
      </c>
      <c r="E37" s="7"/>
      <c r="F37" s="7" t="s">
        <v>791</v>
      </c>
      <c r="G37" s="7"/>
      <c r="H37" s="13" t="s">
        <v>35</v>
      </c>
      <c r="I37" s="7"/>
      <c r="J37" s="13">
        <v>66</v>
      </c>
      <c r="K37" s="13"/>
      <c r="L37" s="13" t="s">
        <v>177</v>
      </c>
      <c r="M37" s="13"/>
      <c r="N37" s="13">
        <v>2011</v>
      </c>
      <c r="O37" s="13"/>
      <c r="P37" s="7"/>
    </row>
    <row r="38" spans="1:16" ht="30" x14ac:dyDescent="0.25">
      <c r="A38" s="6">
        <f>A37+1</f>
        <v>35</v>
      </c>
      <c r="B38" s="7" t="s">
        <v>231</v>
      </c>
      <c r="C38" s="7"/>
      <c r="D38" s="7" t="s">
        <v>230</v>
      </c>
      <c r="E38" s="7"/>
      <c r="F38" s="7" t="s">
        <v>232</v>
      </c>
      <c r="G38" s="7"/>
      <c r="H38" s="13" t="s">
        <v>233</v>
      </c>
      <c r="I38" s="7"/>
      <c r="J38" s="13">
        <v>44</v>
      </c>
      <c r="K38" s="13"/>
      <c r="L38" s="13" t="s">
        <v>225</v>
      </c>
      <c r="M38" s="13"/>
      <c r="N38" s="13">
        <v>2006</v>
      </c>
      <c r="O38" s="13"/>
      <c r="P38" s="7" t="s">
        <v>234</v>
      </c>
    </row>
    <row r="39" spans="1:16" ht="30" x14ac:dyDescent="0.25">
      <c r="A39" s="6">
        <f>A38+1</f>
        <v>36</v>
      </c>
      <c r="B39" s="7" t="s">
        <v>135</v>
      </c>
      <c r="C39" s="7"/>
      <c r="D39" s="7" t="s">
        <v>134</v>
      </c>
      <c r="E39" s="7"/>
      <c r="F39" s="7" t="s">
        <v>136</v>
      </c>
      <c r="G39" s="7"/>
      <c r="H39" s="13" t="s">
        <v>51</v>
      </c>
      <c r="I39" s="7"/>
      <c r="J39" s="13">
        <v>62</v>
      </c>
      <c r="K39" s="13"/>
      <c r="L39" s="13" t="s">
        <v>132</v>
      </c>
      <c r="M39" s="13"/>
      <c r="N39" s="13">
        <v>2010</v>
      </c>
      <c r="O39" s="13"/>
      <c r="P39" s="7" t="s">
        <v>137</v>
      </c>
    </row>
    <row r="40" spans="1:16" ht="30" x14ac:dyDescent="0.25">
      <c r="A40" s="6">
        <f t="shared" si="0"/>
        <v>37</v>
      </c>
      <c r="B40" s="7" t="s">
        <v>227</v>
      </c>
      <c r="C40" s="7"/>
      <c r="D40" s="7" t="s">
        <v>226</v>
      </c>
      <c r="E40" s="7"/>
      <c r="F40" s="7" t="s">
        <v>228</v>
      </c>
      <c r="G40" s="7"/>
      <c r="H40" s="13" t="s">
        <v>51</v>
      </c>
      <c r="I40" s="7"/>
      <c r="J40" s="13">
        <v>44</v>
      </c>
      <c r="K40" s="13"/>
      <c r="L40" s="13" t="s">
        <v>225</v>
      </c>
      <c r="M40" s="13"/>
      <c r="N40" s="13">
        <v>2006</v>
      </c>
      <c r="O40" s="13"/>
      <c r="P40" s="7" t="s">
        <v>229</v>
      </c>
    </row>
    <row r="41" spans="1:16" ht="30" x14ac:dyDescent="0.25">
      <c r="A41" s="6">
        <f t="shared" si="0"/>
        <v>38</v>
      </c>
      <c r="B41" s="7" t="s">
        <v>463</v>
      </c>
      <c r="C41" s="7"/>
      <c r="D41" s="7" t="s">
        <v>462</v>
      </c>
      <c r="E41" s="7"/>
      <c r="F41" s="7" t="s">
        <v>464</v>
      </c>
      <c r="G41" s="7"/>
      <c r="H41" s="13" t="s">
        <v>204</v>
      </c>
      <c r="I41" s="7"/>
      <c r="J41" s="13">
        <v>23</v>
      </c>
      <c r="K41" s="13"/>
      <c r="L41" s="13" t="s">
        <v>10</v>
      </c>
      <c r="M41" s="13"/>
      <c r="N41" s="13">
        <v>2002</v>
      </c>
      <c r="O41" s="13"/>
      <c r="P41" s="7" t="s">
        <v>465</v>
      </c>
    </row>
    <row r="42" spans="1:16" ht="30" x14ac:dyDescent="0.25">
      <c r="A42" s="6">
        <f t="shared" si="0"/>
        <v>39</v>
      </c>
      <c r="B42" s="7" t="s">
        <v>326</v>
      </c>
      <c r="C42" s="7"/>
      <c r="D42" s="7" t="s">
        <v>328</v>
      </c>
      <c r="E42" s="7"/>
      <c r="F42" s="7" t="s">
        <v>302</v>
      </c>
      <c r="G42" s="7"/>
      <c r="H42" s="13" t="s">
        <v>63</v>
      </c>
      <c r="I42" s="7"/>
      <c r="J42" s="13">
        <v>35</v>
      </c>
      <c r="K42" s="13"/>
      <c r="L42" s="13" t="s">
        <v>10</v>
      </c>
      <c r="M42" s="13"/>
      <c r="N42" s="13">
        <v>2004</v>
      </c>
      <c r="O42" s="13"/>
      <c r="P42" s="7" t="s">
        <v>327</v>
      </c>
    </row>
    <row r="43" spans="1:16" ht="30" x14ac:dyDescent="0.25">
      <c r="A43" s="6">
        <f t="shared" si="0"/>
        <v>40</v>
      </c>
      <c r="B43" s="7" t="s">
        <v>391</v>
      </c>
      <c r="C43" s="7"/>
      <c r="D43" s="7" t="s">
        <v>390</v>
      </c>
      <c r="E43" s="7"/>
      <c r="F43" s="7" t="s">
        <v>392</v>
      </c>
      <c r="G43" s="7"/>
      <c r="H43" s="13" t="s">
        <v>32</v>
      </c>
      <c r="I43" s="7"/>
      <c r="J43" s="13">
        <v>29</v>
      </c>
      <c r="K43" s="13"/>
      <c r="L43" s="13" t="s">
        <v>10</v>
      </c>
      <c r="M43" s="13"/>
      <c r="N43" s="13">
        <v>2003</v>
      </c>
      <c r="O43" s="13"/>
      <c r="P43" s="7" t="s">
        <v>393</v>
      </c>
    </row>
    <row r="44" spans="1:16" ht="45" x14ac:dyDescent="0.25">
      <c r="A44" s="6">
        <f t="shared" si="0"/>
        <v>41</v>
      </c>
      <c r="B44" s="7" t="s">
        <v>655</v>
      </c>
      <c r="C44" s="7"/>
      <c r="D44" s="7" t="s">
        <v>656</v>
      </c>
      <c r="E44" s="7"/>
      <c r="F44" s="7" t="s">
        <v>657</v>
      </c>
      <c r="G44" s="7"/>
      <c r="H44" s="13" t="s">
        <v>63</v>
      </c>
      <c r="I44" s="7"/>
      <c r="J44" s="13">
        <v>3</v>
      </c>
      <c r="K44" s="13"/>
      <c r="L44" s="13" t="s">
        <v>347</v>
      </c>
      <c r="M44" s="13"/>
      <c r="N44" s="13">
        <v>1999</v>
      </c>
      <c r="O44" s="13"/>
      <c r="P44" s="7" t="s">
        <v>658</v>
      </c>
    </row>
    <row r="45" spans="1:16" ht="60" x14ac:dyDescent="0.25">
      <c r="A45" s="6">
        <f t="shared" si="0"/>
        <v>42</v>
      </c>
      <c r="B45" s="7" t="s">
        <v>524</v>
      </c>
      <c r="C45" s="7"/>
      <c r="D45" s="7" t="s">
        <v>525</v>
      </c>
      <c r="E45" s="7"/>
      <c r="F45" s="7" t="s">
        <v>526</v>
      </c>
      <c r="G45" s="7"/>
      <c r="H45" s="13" t="s">
        <v>527</v>
      </c>
      <c r="I45" s="7"/>
      <c r="J45" s="13">
        <v>16</v>
      </c>
      <c r="K45" s="13"/>
      <c r="L45" s="13" t="s">
        <v>69</v>
      </c>
      <c r="M45" s="13"/>
      <c r="N45" s="13">
        <v>2001</v>
      </c>
      <c r="O45" s="13"/>
      <c r="P45" s="7" t="s">
        <v>528</v>
      </c>
    </row>
    <row r="46" spans="1:16" ht="30" x14ac:dyDescent="0.25">
      <c r="A46" s="6">
        <f t="shared" si="0"/>
        <v>43</v>
      </c>
      <c r="B46" s="7" t="s">
        <v>19</v>
      </c>
      <c r="C46" s="7"/>
      <c r="D46" s="7" t="s">
        <v>26</v>
      </c>
      <c r="E46" s="7"/>
      <c r="F46" s="7" t="s">
        <v>25</v>
      </c>
      <c r="G46" s="7"/>
      <c r="H46" s="13" t="s">
        <v>21</v>
      </c>
      <c r="I46" s="7"/>
      <c r="J46" s="13">
        <v>52</v>
      </c>
      <c r="K46" s="13"/>
      <c r="L46" s="13" t="s">
        <v>22</v>
      </c>
      <c r="M46" s="13"/>
      <c r="N46" s="13">
        <v>2008</v>
      </c>
      <c r="O46" s="13"/>
      <c r="P46" s="7" t="s">
        <v>23</v>
      </c>
    </row>
    <row r="47" spans="1:16" x14ac:dyDescent="0.25">
      <c r="A47" s="6">
        <f t="shared" si="0"/>
        <v>44</v>
      </c>
      <c r="B47" s="7" t="s">
        <v>19</v>
      </c>
      <c r="C47" s="7"/>
      <c r="D47" s="7" t="s">
        <v>698</v>
      </c>
      <c r="E47" s="7"/>
      <c r="F47" s="7" t="s">
        <v>24</v>
      </c>
      <c r="G47" s="7"/>
      <c r="H47" s="13" t="s">
        <v>21</v>
      </c>
      <c r="I47" s="7"/>
      <c r="J47" s="13">
        <v>52</v>
      </c>
      <c r="K47" s="13"/>
      <c r="L47" s="13" t="s">
        <v>22</v>
      </c>
      <c r="M47" s="13"/>
      <c r="N47" s="13">
        <v>2008</v>
      </c>
      <c r="O47" s="13"/>
      <c r="P47" s="7" t="s">
        <v>23</v>
      </c>
    </row>
    <row r="48" spans="1:16" x14ac:dyDescent="0.25">
      <c r="A48" s="6">
        <f t="shared" si="0"/>
        <v>45</v>
      </c>
      <c r="B48" s="7" t="s">
        <v>19</v>
      </c>
      <c r="C48" s="7"/>
      <c r="D48" s="7" t="s">
        <v>19</v>
      </c>
      <c r="E48" s="7"/>
      <c r="F48" s="7" t="s">
        <v>20</v>
      </c>
      <c r="G48" s="7"/>
      <c r="H48" s="13" t="s">
        <v>21</v>
      </c>
      <c r="I48" s="7"/>
      <c r="J48" s="13">
        <v>52</v>
      </c>
      <c r="K48" s="13"/>
      <c r="L48" s="13" t="s">
        <v>22</v>
      </c>
      <c r="M48" s="13"/>
      <c r="N48" s="13">
        <v>2008</v>
      </c>
      <c r="O48" s="13"/>
      <c r="P48" s="7" t="s">
        <v>23</v>
      </c>
    </row>
    <row r="49" spans="1:17" ht="45" x14ac:dyDescent="0.25">
      <c r="A49" s="6">
        <f t="shared" si="0"/>
        <v>46</v>
      </c>
      <c r="B49" s="7" t="s">
        <v>124</v>
      </c>
      <c r="C49" s="7"/>
      <c r="D49" s="7" t="s">
        <v>119</v>
      </c>
      <c r="E49" s="7"/>
      <c r="F49" s="7" t="s">
        <v>120</v>
      </c>
      <c r="G49" s="7"/>
      <c r="H49" s="13" t="s">
        <v>121</v>
      </c>
      <c r="I49" s="7"/>
      <c r="J49" s="13">
        <v>61</v>
      </c>
      <c r="K49" s="13"/>
      <c r="L49" s="13" t="s">
        <v>60</v>
      </c>
      <c r="M49" s="13"/>
      <c r="N49" s="13">
        <v>2010</v>
      </c>
      <c r="O49" s="13"/>
      <c r="P49" s="7" t="s">
        <v>125</v>
      </c>
    </row>
    <row r="50" spans="1:17" ht="45" x14ac:dyDescent="0.25">
      <c r="A50" s="6">
        <f t="shared" si="0"/>
        <v>47</v>
      </c>
      <c r="B50" s="7" t="s">
        <v>124</v>
      </c>
      <c r="C50" s="7"/>
      <c r="D50" s="7" t="s">
        <v>122</v>
      </c>
      <c r="E50" s="7"/>
      <c r="F50" s="7" t="s">
        <v>123</v>
      </c>
      <c r="G50" s="7"/>
      <c r="H50" s="13" t="s">
        <v>121</v>
      </c>
      <c r="I50" s="7"/>
      <c r="J50" s="13">
        <v>61</v>
      </c>
      <c r="K50" s="13"/>
      <c r="L50" s="13" t="s">
        <v>60</v>
      </c>
      <c r="M50" s="13"/>
      <c r="N50" s="13">
        <v>2010</v>
      </c>
      <c r="O50" s="13"/>
      <c r="P50" s="7" t="s">
        <v>125</v>
      </c>
    </row>
    <row r="51" spans="1:17" ht="45" x14ac:dyDescent="0.25">
      <c r="A51" s="6">
        <f t="shared" si="0"/>
        <v>48</v>
      </c>
      <c r="B51" s="7" t="s">
        <v>334</v>
      </c>
      <c r="C51" s="7"/>
      <c r="D51" s="7" t="s">
        <v>333</v>
      </c>
      <c r="E51" s="7"/>
      <c r="F51" s="7" t="s">
        <v>335</v>
      </c>
      <c r="G51" s="7"/>
      <c r="H51" s="13" t="s">
        <v>336</v>
      </c>
      <c r="I51" s="7"/>
      <c r="J51" s="13">
        <v>34</v>
      </c>
      <c r="K51" s="13"/>
      <c r="L51" s="13" t="s">
        <v>69</v>
      </c>
      <c r="M51" s="13"/>
      <c r="N51" s="13">
        <v>2004</v>
      </c>
      <c r="O51" s="13"/>
      <c r="P51" s="7" t="s">
        <v>337</v>
      </c>
    </row>
    <row r="52" spans="1:17" ht="45" x14ac:dyDescent="0.25">
      <c r="A52" s="6">
        <f t="shared" si="0"/>
        <v>49</v>
      </c>
      <c r="B52" s="7" t="s">
        <v>169</v>
      </c>
      <c r="C52" s="7"/>
      <c r="D52" s="7" t="s">
        <v>167</v>
      </c>
      <c r="E52" s="7"/>
      <c r="F52" s="7"/>
      <c r="G52" s="7"/>
      <c r="H52" s="13" t="s">
        <v>59</v>
      </c>
      <c r="I52" s="7"/>
      <c r="J52" s="13">
        <v>49</v>
      </c>
      <c r="K52" s="13"/>
      <c r="L52" s="13" t="s">
        <v>60</v>
      </c>
      <c r="M52" s="13"/>
      <c r="N52" s="13">
        <v>2008</v>
      </c>
      <c r="O52" s="13"/>
      <c r="P52" s="7" t="s">
        <v>170</v>
      </c>
    </row>
    <row r="53" spans="1:17" ht="30" x14ac:dyDescent="0.25">
      <c r="A53" s="6">
        <f t="shared" si="0"/>
        <v>50</v>
      </c>
      <c r="B53" s="7" t="s">
        <v>706</v>
      </c>
      <c r="C53" s="7"/>
      <c r="D53" s="7" t="s">
        <v>707</v>
      </c>
      <c r="E53" s="7"/>
      <c r="F53" s="7" t="s">
        <v>708</v>
      </c>
      <c r="G53" s="7"/>
      <c r="H53" s="13" t="s">
        <v>99</v>
      </c>
      <c r="I53" s="7"/>
      <c r="J53" s="13">
        <v>64</v>
      </c>
      <c r="K53" s="13"/>
      <c r="L53" s="13" t="s">
        <v>22</v>
      </c>
      <c r="M53" s="13"/>
      <c r="N53" s="13">
        <v>2010</v>
      </c>
      <c r="O53" s="13"/>
      <c r="P53" s="7" t="s">
        <v>709</v>
      </c>
      <c r="Q53" s="6"/>
    </row>
    <row r="54" spans="1:17" ht="30" x14ac:dyDescent="0.25">
      <c r="A54" s="6">
        <f t="shared" si="0"/>
        <v>51</v>
      </c>
      <c r="B54" s="7" t="s">
        <v>676</v>
      </c>
      <c r="C54" s="7"/>
      <c r="D54" s="7" t="s">
        <v>675</v>
      </c>
      <c r="E54" s="7"/>
      <c r="F54" s="7" t="s">
        <v>343</v>
      </c>
      <c r="G54" s="7"/>
      <c r="H54" s="13" t="s">
        <v>274</v>
      </c>
      <c r="I54" s="7"/>
      <c r="J54" s="13">
        <v>1</v>
      </c>
      <c r="K54" s="13"/>
      <c r="L54" s="13" t="s">
        <v>29</v>
      </c>
      <c r="M54" s="13"/>
      <c r="N54" s="13">
        <v>1999</v>
      </c>
      <c r="O54" s="13"/>
      <c r="P54" s="7" t="s">
        <v>677</v>
      </c>
    </row>
    <row r="55" spans="1:17" ht="30" x14ac:dyDescent="0.25">
      <c r="A55" s="6">
        <f t="shared" si="0"/>
        <v>52</v>
      </c>
      <c r="B55" s="7" t="s">
        <v>507</v>
      </c>
      <c r="C55" s="7"/>
      <c r="D55" s="7" t="s">
        <v>508</v>
      </c>
      <c r="E55" s="7"/>
      <c r="F55" s="7" t="s">
        <v>509</v>
      </c>
      <c r="G55" s="7"/>
      <c r="H55" s="13" t="s">
        <v>510</v>
      </c>
      <c r="I55" s="7"/>
      <c r="J55" s="13">
        <v>18</v>
      </c>
      <c r="K55" s="13"/>
      <c r="L55" s="13" t="s">
        <v>22</v>
      </c>
      <c r="M55" s="13"/>
      <c r="N55" s="13">
        <v>2001</v>
      </c>
      <c r="O55" s="13"/>
      <c r="P55" s="7" t="s">
        <v>511</v>
      </c>
    </row>
    <row r="56" spans="1:17" ht="45" x14ac:dyDescent="0.25">
      <c r="A56" s="6">
        <f t="shared" si="0"/>
        <v>53</v>
      </c>
      <c r="B56" s="7" t="s">
        <v>431</v>
      </c>
      <c r="C56" s="7"/>
      <c r="D56" s="7" t="s">
        <v>430</v>
      </c>
      <c r="E56" s="7"/>
      <c r="F56" s="7" t="s">
        <v>432</v>
      </c>
      <c r="G56" s="7"/>
      <c r="H56" s="13" t="s">
        <v>182</v>
      </c>
      <c r="I56" s="7"/>
      <c r="J56" s="13">
        <v>26</v>
      </c>
      <c r="K56" s="13"/>
      <c r="L56" s="13" t="s">
        <v>42</v>
      </c>
      <c r="M56" s="13"/>
      <c r="N56" s="13">
        <v>2003</v>
      </c>
      <c r="O56" s="13"/>
      <c r="P56" s="7" t="s">
        <v>433</v>
      </c>
    </row>
    <row r="57" spans="1:17" ht="45" x14ac:dyDescent="0.25">
      <c r="A57" s="6">
        <f t="shared" si="0"/>
        <v>54</v>
      </c>
      <c r="B57" s="10" t="s">
        <v>547</v>
      </c>
      <c r="C57" s="10"/>
      <c r="D57" s="7" t="s">
        <v>544</v>
      </c>
      <c r="E57" s="7"/>
      <c r="F57" s="7" t="s">
        <v>545</v>
      </c>
      <c r="G57" s="7"/>
      <c r="H57" s="13" t="s">
        <v>546</v>
      </c>
      <c r="I57" s="7"/>
      <c r="J57" s="13">
        <v>14</v>
      </c>
      <c r="K57" s="13"/>
      <c r="L57" s="13" t="s">
        <v>42</v>
      </c>
      <c r="M57" s="13"/>
      <c r="N57" s="13">
        <v>2001</v>
      </c>
      <c r="O57" s="13"/>
      <c r="P57" s="7" t="s">
        <v>548</v>
      </c>
    </row>
    <row r="58" spans="1:17" ht="45" x14ac:dyDescent="0.25">
      <c r="A58" s="6">
        <f t="shared" si="0"/>
        <v>55</v>
      </c>
      <c r="B58" s="7" t="s">
        <v>184</v>
      </c>
      <c r="C58" s="7"/>
      <c r="D58" s="7" t="s">
        <v>726</v>
      </c>
      <c r="E58" s="7"/>
      <c r="F58" s="7" t="s">
        <v>185</v>
      </c>
      <c r="G58" s="7"/>
      <c r="H58" s="13" t="s">
        <v>186</v>
      </c>
      <c r="I58" s="7"/>
      <c r="J58" s="13">
        <v>48</v>
      </c>
      <c r="K58" s="13"/>
      <c r="L58" s="13" t="s">
        <v>177</v>
      </c>
      <c r="M58" s="13"/>
      <c r="N58" s="13">
        <v>2008</v>
      </c>
      <c r="O58" s="13"/>
      <c r="P58" s="7" t="s">
        <v>187</v>
      </c>
    </row>
    <row r="59" spans="1:17" ht="30" x14ac:dyDescent="0.25">
      <c r="A59" s="6">
        <f t="shared" si="0"/>
        <v>56</v>
      </c>
      <c r="B59" s="7" t="s">
        <v>49</v>
      </c>
      <c r="C59" s="7"/>
      <c r="D59" s="7" t="s">
        <v>48</v>
      </c>
      <c r="E59" s="7"/>
      <c r="F59" s="7" t="s">
        <v>50</v>
      </c>
      <c r="G59" s="7"/>
      <c r="H59" s="13" t="s">
        <v>51</v>
      </c>
      <c r="I59" s="7"/>
      <c r="J59" s="13">
        <v>54</v>
      </c>
      <c r="K59" s="13"/>
      <c r="L59" s="13" t="s">
        <v>42</v>
      </c>
      <c r="M59" s="13"/>
      <c r="N59" s="13">
        <v>2009</v>
      </c>
      <c r="O59" s="13"/>
      <c r="P59" s="7" t="s">
        <v>52</v>
      </c>
    </row>
    <row r="60" spans="1:17" ht="45" x14ac:dyDescent="0.25">
      <c r="A60" s="6">
        <f t="shared" si="0"/>
        <v>57</v>
      </c>
      <c r="B60" s="7" t="s">
        <v>97</v>
      </c>
      <c r="C60" s="7"/>
      <c r="D60" s="7" t="s">
        <v>96</v>
      </c>
      <c r="E60" s="7"/>
      <c r="F60" s="7" t="s">
        <v>98</v>
      </c>
      <c r="G60" s="7"/>
      <c r="H60" s="13" t="s">
        <v>99</v>
      </c>
      <c r="I60" s="7"/>
      <c r="J60" s="13">
        <v>59</v>
      </c>
      <c r="K60" s="13"/>
      <c r="L60" s="13" t="s">
        <v>29</v>
      </c>
      <c r="M60" s="13"/>
      <c r="N60" s="13">
        <v>2010</v>
      </c>
      <c r="O60" s="13"/>
      <c r="P60" s="7" t="s">
        <v>100</v>
      </c>
    </row>
    <row r="61" spans="1:17" ht="30" x14ac:dyDescent="0.25">
      <c r="A61" s="6">
        <f t="shared" si="0"/>
        <v>58</v>
      </c>
      <c r="B61" s="7" t="s">
        <v>348</v>
      </c>
      <c r="C61" s="7"/>
      <c r="D61" s="7" t="s">
        <v>346</v>
      </c>
      <c r="E61" s="7"/>
      <c r="F61" s="7" t="s">
        <v>350</v>
      </c>
      <c r="G61" s="7"/>
      <c r="H61" s="13" t="s">
        <v>75</v>
      </c>
      <c r="I61" s="7"/>
      <c r="J61" s="13">
        <v>33</v>
      </c>
      <c r="K61" s="13"/>
      <c r="L61" s="13" t="s">
        <v>347</v>
      </c>
      <c r="M61" s="13"/>
      <c r="N61" s="13">
        <v>2004</v>
      </c>
      <c r="O61" s="13"/>
      <c r="P61" s="7" t="s">
        <v>349</v>
      </c>
    </row>
    <row r="62" spans="1:17" ht="60" x14ac:dyDescent="0.25">
      <c r="A62" s="6">
        <f t="shared" si="0"/>
        <v>59</v>
      </c>
      <c r="B62" s="7" t="s">
        <v>427</v>
      </c>
      <c r="C62" s="7"/>
      <c r="D62" s="7" t="s">
        <v>426</v>
      </c>
      <c r="E62" s="7"/>
      <c r="F62" s="7" t="s">
        <v>428</v>
      </c>
      <c r="G62" s="7"/>
      <c r="H62" s="13" t="s">
        <v>59</v>
      </c>
      <c r="I62" s="7"/>
      <c r="J62" s="13">
        <v>26</v>
      </c>
      <c r="K62" s="13"/>
      <c r="L62" s="13" t="s">
        <v>42</v>
      </c>
      <c r="M62" s="13"/>
      <c r="N62" s="13">
        <v>2003</v>
      </c>
      <c r="O62" s="13"/>
      <c r="P62" s="7" t="s">
        <v>429</v>
      </c>
    </row>
    <row r="63" spans="1:17" ht="60" x14ac:dyDescent="0.25">
      <c r="A63" s="6">
        <f t="shared" si="0"/>
        <v>60</v>
      </c>
      <c r="B63" s="7" t="s">
        <v>53</v>
      </c>
      <c r="C63" s="7"/>
      <c r="D63" s="7" t="s">
        <v>710</v>
      </c>
      <c r="E63" s="7"/>
      <c r="F63" s="7" t="s">
        <v>711</v>
      </c>
      <c r="G63" s="7"/>
      <c r="H63" s="13" t="s">
        <v>55</v>
      </c>
      <c r="I63" s="7"/>
      <c r="J63" s="13">
        <v>64</v>
      </c>
      <c r="K63" s="13"/>
      <c r="L63" s="13" t="s">
        <v>22</v>
      </c>
      <c r="M63" s="13"/>
      <c r="N63" s="13">
        <v>2010</v>
      </c>
      <c r="O63" s="13"/>
      <c r="P63" s="7" t="s">
        <v>712</v>
      </c>
    </row>
    <row r="64" spans="1:17" ht="45" x14ac:dyDescent="0.25">
      <c r="A64" s="6">
        <f t="shared" si="0"/>
        <v>61</v>
      </c>
      <c r="B64" s="7" t="s">
        <v>53</v>
      </c>
      <c r="C64" s="7"/>
      <c r="D64" s="7" t="s">
        <v>727</v>
      </c>
      <c r="E64" s="7"/>
      <c r="F64" s="7" t="s">
        <v>54</v>
      </c>
      <c r="G64" s="7"/>
      <c r="H64" s="13" t="s">
        <v>55</v>
      </c>
      <c r="I64" s="7"/>
      <c r="J64" s="13">
        <v>54</v>
      </c>
      <c r="K64" s="13"/>
      <c r="L64" s="13" t="s">
        <v>42</v>
      </c>
      <c r="M64" s="13"/>
      <c r="N64" s="13">
        <v>2009</v>
      </c>
      <c r="O64" s="13"/>
      <c r="P64" s="7" t="s">
        <v>56</v>
      </c>
    </row>
    <row r="65" spans="1:16" ht="30" x14ac:dyDescent="0.25">
      <c r="A65" s="6">
        <f t="shared" si="0"/>
        <v>62</v>
      </c>
      <c r="B65" s="7" t="s">
        <v>580</v>
      </c>
      <c r="C65" s="7"/>
      <c r="D65" s="7" t="s">
        <v>584</v>
      </c>
      <c r="E65" s="7"/>
      <c r="F65" s="7" t="s">
        <v>585</v>
      </c>
      <c r="G65" s="7"/>
      <c r="H65" s="13" t="s">
        <v>46</v>
      </c>
      <c r="I65" s="7"/>
      <c r="J65" s="13">
        <v>10</v>
      </c>
      <c r="K65" s="13"/>
      <c r="L65" s="13" t="s">
        <v>69</v>
      </c>
      <c r="M65" s="13"/>
      <c r="N65" s="13">
        <v>2000</v>
      </c>
      <c r="O65" s="13"/>
      <c r="P65" s="7" t="s">
        <v>583</v>
      </c>
    </row>
    <row r="66" spans="1:16" ht="30" x14ac:dyDescent="0.25">
      <c r="A66" s="6">
        <f t="shared" si="0"/>
        <v>63</v>
      </c>
      <c r="B66" s="7" t="s">
        <v>580</v>
      </c>
      <c r="C66" s="7"/>
      <c r="D66" s="7" t="s">
        <v>577</v>
      </c>
      <c r="E66" s="7"/>
      <c r="F66" s="7" t="s">
        <v>578</v>
      </c>
      <c r="G66" s="7"/>
      <c r="H66" s="13" t="s">
        <v>46</v>
      </c>
      <c r="I66" s="7"/>
      <c r="J66" s="13">
        <v>10</v>
      </c>
      <c r="K66" s="13"/>
      <c r="L66" s="13" t="s">
        <v>69</v>
      </c>
      <c r="M66" s="13"/>
      <c r="N66" s="13">
        <v>2000</v>
      </c>
      <c r="O66" s="13"/>
      <c r="P66" s="7" t="s">
        <v>583</v>
      </c>
    </row>
    <row r="67" spans="1:16" ht="30" x14ac:dyDescent="0.25">
      <c r="A67" s="6">
        <f t="shared" si="0"/>
        <v>64</v>
      </c>
      <c r="B67" s="7" t="s">
        <v>88</v>
      </c>
      <c r="C67" s="7"/>
      <c r="D67" s="7" t="s">
        <v>87</v>
      </c>
      <c r="E67" s="7"/>
      <c r="F67" s="7" t="s">
        <v>89</v>
      </c>
      <c r="G67" s="7"/>
      <c r="H67" s="13" t="s">
        <v>51</v>
      </c>
      <c r="I67" s="7"/>
      <c r="J67" s="13">
        <v>58</v>
      </c>
      <c r="K67" s="13"/>
      <c r="L67" s="13" t="s">
        <v>22</v>
      </c>
      <c r="M67" s="13"/>
      <c r="N67" s="13">
        <v>2009</v>
      </c>
      <c r="O67" s="13"/>
      <c r="P67" s="7" t="s">
        <v>90</v>
      </c>
    </row>
    <row r="68" spans="1:16" ht="30" x14ac:dyDescent="0.25">
      <c r="A68" s="6">
        <f t="shared" si="0"/>
        <v>65</v>
      </c>
      <c r="B68" s="7" t="s">
        <v>88</v>
      </c>
      <c r="C68" s="7"/>
      <c r="D68" s="7" t="s">
        <v>91</v>
      </c>
      <c r="E68" s="7"/>
      <c r="F68" s="7" t="s">
        <v>92</v>
      </c>
      <c r="G68" s="7"/>
      <c r="H68" s="13" t="s">
        <v>51</v>
      </c>
      <c r="I68" s="7"/>
      <c r="J68" s="13">
        <v>58</v>
      </c>
      <c r="K68" s="13"/>
      <c r="L68" s="13" t="s">
        <v>22</v>
      </c>
      <c r="M68" s="13"/>
      <c r="N68" s="13">
        <v>2009</v>
      </c>
      <c r="O68" s="13"/>
      <c r="P68" s="7" t="s">
        <v>90</v>
      </c>
    </row>
    <row r="69" spans="1:16" ht="45" x14ac:dyDescent="0.25">
      <c r="A69" s="6">
        <f t="shared" si="0"/>
        <v>66</v>
      </c>
      <c r="B69" s="7" t="s">
        <v>448</v>
      </c>
      <c r="C69" s="7"/>
      <c r="D69" s="7" t="s">
        <v>447</v>
      </c>
      <c r="E69" s="7"/>
      <c r="F69" s="7" t="s">
        <v>449</v>
      </c>
      <c r="G69" s="7"/>
      <c r="H69" s="13" t="s">
        <v>450</v>
      </c>
      <c r="I69" s="7"/>
      <c r="J69" s="13">
        <v>25</v>
      </c>
      <c r="K69" s="13"/>
      <c r="L69" s="13" t="s">
        <v>29</v>
      </c>
      <c r="M69" s="13"/>
      <c r="N69" s="13">
        <v>2003</v>
      </c>
      <c r="O69" s="13"/>
      <c r="P69" s="7" t="s">
        <v>451</v>
      </c>
    </row>
    <row r="70" spans="1:16" ht="30" x14ac:dyDescent="0.25">
      <c r="A70" s="6">
        <f t="shared" si="0"/>
        <v>67</v>
      </c>
      <c r="B70" s="7" t="s">
        <v>86</v>
      </c>
      <c r="C70" s="7"/>
      <c r="D70" s="7" t="s">
        <v>83</v>
      </c>
      <c r="E70" s="7"/>
      <c r="F70" s="7" t="s">
        <v>84</v>
      </c>
      <c r="G70" s="7"/>
      <c r="H70" s="13" t="s">
        <v>35</v>
      </c>
      <c r="I70" s="7"/>
      <c r="J70" s="13">
        <v>57</v>
      </c>
      <c r="K70" s="13"/>
      <c r="L70" s="13" t="s">
        <v>10</v>
      </c>
      <c r="M70" s="13"/>
      <c r="N70" s="13">
        <v>2009</v>
      </c>
      <c r="O70" s="13"/>
      <c r="P70" s="7" t="s">
        <v>85</v>
      </c>
    </row>
    <row r="71" spans="1:16" ht="30" x14ac:dyDescent="0.25">
      <c r="A71" s="6">
        <f t="shared" si="0"/>
        <v>68</v>
      </c>
      <c r="B71" s="7" t="s">
        <v>642</v>
      </c>
      <c r="C71" s="7"/>
      <c r="D71" s="7" t="s">
        <v>640</v>
      </c>
      <c r="E71" s="7"/>
      <c r="F71" s="7" t="s">
        <v>641</v>
      </c>
      <c r="G71" s="7"/>
      <c r="H71" s="13" t="s">
        <v>313</v>
      </c>
      <c r="I71" s="7"/>
      <c r="J71" s="13">
        <v>4</v>
      </c>
      <c r="K71" s="13"/>
      <c r="L71" s="13" t="s">
        <v>69</v>
      </c>
      <c r="M71" s="13"/>
      <c r="N71" s="13">
        <v>1999</v>
      </c>
      <c r="O71" s="13"/>
      <c r="P71" s="7" t="s">
        <v>643</v>
      </c>
    </row>
    <row r="72" spans="1:16" ht="30" x14ac:dyDescent="0.25">
      <c r="A72" s="6">
        <f t="shared" ref="A72:A101" si="1">A71+1</f>
        <v>69</v>
      </c>
      <c r="B72" s="7" t="s">
        <v>314</v>
      </c>
      <c r="C72" s="7"/>
      <c r="D72" s="7" t="s">
        <v>311</v>
      </c>
      <c r="E72" s="7"/>
      <c r="F72" s="7" t="s">
        <v>312</v>
      </c>
      <c r="G72" s="7"/>
      <c r="H72" s="13" t="s">
        <v>313</v>
      </c>
      <c r="I72" s="7"/>
      <c r="J72" s="13">
        <v>36</v>
      </c>
      <c r="K72" s="13"/>
      <c r="L72" s="13" t="s">
        <v>22</v>
      </c>
      <c r="M72" s="13"/>
      <c r="N72" s="13">
        <v>2004</v>
      </c>
      <c r="O72" s="13"/>
      <c r="P72" s="7"/>
    </row>
    <row r="73" spans="1:16" ht="30" x14ac:dyDescent="0.25">
      <c r="A73" s="6">
        <f t="shared" si="1"/>
        <v>70</v>
      </c>
      <c r="B73" s="7" t="s">
        <v>359</v>
      </c>
      <c r="C73" s="7"/>
      <c r="D73" s="7" t="s">
        <v>357</v>
      </c>
      <c r="E73" s="7"/>
      <c r="F73" s="7" t="s">
        <v>358</v>
      </c>
      <c r="G73" s="7"/>
      <c r="H73" s="13" t="s">
        <v>164</v>
      </c>
      <c r="I73" s="7"/>
      <c r="J73" s="13">
        <v>32</v>
      </c>
      <c r="K73" s="13"/>
      <c r="L73" s="13" t="s">
        <v>42</v>
      </c>
      <c r="M73" s="13"/>
      <c r="N73" s="13">
        <v>2004</v>
      </c>
      <c r="O73" s="13"/>
      <c r="P73" s="7" t="s">
        <v>360</v>
      </c>
    </row>
    <row r="74" spans="1:16" ht="31.5" x14ac:dyDescent="0.25">
      <c r="A74" s="6">
        <f t="shared" si="1"/>
        <v>71</v>
      </c>
      <c r="B74" s="31" t="s">
        <v>803</v>
      </c>
      <c r="C74" s="40"/>
      <c r="D74" s="31" t="s">
        <v>804</v>
      </c>
      <c r="E74" s="40"/>
      <c r="F74" s="40" t="s">
        <v>805</v>
      </c>
      <c r="G74" s="41"/>
      <c r="H74" s="36" t="s">
        <v>806</v>
      </c>
      <c r="I74" s="41"/>
      <c r="J74" s="36">
        <v>67</v>
      </c>
      <c r="K74" s="36"/>
      <c r="L74" s="42" t="s">
        <v>60</v>
      </c>
      <c r="M74" s="42"/>
      <c r="N74" s="37">
        <v>2011</v>
      </c>
      <c r="O74" s="36"/>
      <c r="P74" s="44" t="s">
        <v>807</v>
      </c>
    </row>
    <row r="75" spans="1:16" ht="30" x14ac:dyDescent="0.25">
      <c r="A75" s="6">
        <f t="shared" si="1"/>
        <v>72</v>
      </c>
      <c r="B75" s="7" t="s">
        <v>165</v>
      </c>
      <c r="C75" s="7"/>
      <c r="D75" s="7" t="s">
        <v>162</v>
      </c>
      <c r="E75" s="7"/>
      <c r="F75" s="7" t="s">
        <v>163</v>
      </c>
      <c r="G75" s="7"/>
      <c r="H75" s="13" t="s">
        <v>164</v>
      </c>
      <c r="I75" s="7"/>
      <c r="J75" s="13">
        <v>49</v>
      </c>
      <c r="K75" s="13"/>
      <c r="L75" s="13" t="s">
        <v>60</v>
      </c>
      <c r="M75" s="13"/>
      <c r="N75" s="13">
        <v>2008</v>
      </c>
      <c r="O75" s="13"/>
      <c r="P75" s="7" t="s">
        <v>166</v>
      </c>
    </row>
    <row r="76" spans="1:16" ht="30" x14ac:dyDescent="0.25">
      <c r="A76" s="6">
        <f t="shared" si="1"/>
        <v>73</v>
      </c>
      <c r="B76" s="7" t="s">
        <v>165</v>
      </c>
      <c r="C76" s="7"/>
      <c r="D76" s="7" t="s">
        <v>728</v>
      </c>
      <c r="E76" s="7"/>
      <c r="F76" s="7" t="s">
        <v>173</v>
      </c>
      <c r="G76" s="7"/>
      <c r="H76" s="13" t="s">
        <v>164</v>
      </c>
      <c r="I76" s="7"/>
      <c r="J76" s="13">
        <v>49</v>
      </c>
      <c r="K76" s="13"/>
      <c r="L76" s="13" t="s">
        <v>60</v>
      </c>
      <c r="M76" s="13"/>
      <c r="N76" s="13">
        <v>2008</v>
      </c>
      <c r="O76" s="13"/>
      <c r="P76" s="7"/>
    </row>
    <row r="77" spans="1:16" ht="30" x14ac:dyDescent="0.25">
      <c r="A77" s="6">
        <f>A76+1</f>
        <v>74</v>
      </c>
      <c r="B77" s="7" t="s">
        <v>802</v>
      </c>
      <c r="C77" s="7"/>
      <c r="D77" s="7" t="s">
        <v>799</v>
      </c>
      <c r="E77" s="7"/>
      <c r="F77" s="7" t="s">
        <v>800</v>
      </c>
      <c r="G77" s="7"/>
      <c r="H77" s="13" t="s">
        <v>242</v>
      </c>
      <c r="I77" s="7"/>
      <c r="J77" s="13">
        <v>66</v>
      </c>
      <c r="K77" s="13"/>
      <c r="L77" s="13" t="s">
        <v>177</v>
      </c>
      <c r="M77" s="13"/>
      <c r="N77" s="13">
        <v>2011</v>
      </c>
      <c r="O77" s="13"/>
      <c r="P77" s="7" t="s">
        <v>801</v>
      </c>
    </row>
    <row r="78" spans="1:16" ht="45" x14ac:dyDescent="0.25">
      <c r="A78" s="6">
        <f>A77+1</f>
        <v>75</v>
      </c>
      <c r="B78" s="10" t="s">
        <v>517</v>
      </c>
      <c r="C78" s="10"/>
      <c r="D78" s="7" t="s">
        <v>518</v>
      </c>
      <c r="E78" s="7"/>
      <c r="F78" s="7" t="s">
        <v>519</v>
      </c>
      <c r="G78" s="7"/>
      <c r="H78" s="13" t="s">
        <v>313</v>
      </c>
      <c r="I78" s="7"/>
      <c r="J78" s="13">
        <v>17</v>
      </c>
      <c r="K78" s="13"/>
      <c r="L78" s="13" t="s">
        <v>10</v>
      </c>
      <c r="M78" s="13"/>
      <c r="N78" s="13">
        <v>2001</v>
      </c>
      <c r="O78" s="13"/>
      <c r="P78" s="7" t="s">
        <v>520</v>
      </c>
    </row>
    <row r="79" spans="1:16" ht="30" x14ac:dyDescent="0.25">
      <c r="A79" s="6">
        <f t="shared" si="1"/>
        <v>76</v>
      </c>
      <c r="B79" s="7" t="s">
        <v>684</v>
      </c>
      <c r="C79" s="7"/>
      <c r="D79" s="7" t="s">
        <v>311</v>
      </c>
      <c r="E79" s="7"/>
      <c r="F79" s="7" t="s">
        <v>312</v>
      </c>
      <c r="G79" s="7"/>
      <c r="H79" s="13" t="s">
        <v>313</v>
      </c>
      <c r="I79" s="7"/>
      <c r="J79" s="13">
        <v>36</v>
      </c>
      <c r="K79" s="13"/>
      <c r="L79" s="13" t="s">
        <v>22</v>
      </c>
      <c r="M79" s="13"/>
      <c r="N79" s="13">
        <v>2004</v>
      </c>
      <c r="O79" s="13"/>
      <c r="P79" s="7"/>
    </row>
    <row r="80" spans="1:16" ht="30" x14ac:dyDescent="0.25">
      <c r="A80" s="6">
        <f t="shared" si="1"/>
        <v>77</v>
      </c>
      <c r="B80" s="7" t="s">
        <v>38</v>
      </c>
      <c r="C80" s="7"/>
      <c r="D80" s="7" t="s">
        <v>33</v>
      </c>
      <c r="E80" s="7"/>
      <c r="F80" s="7" t="s">
        <v>34</v>
      </c>
      <c r="G80" s="7"/>
      <c r="H80" s="13" t="s">
        <v>35</v>
      </c>
      <c r="I80" s="7"/>
      <c r="J80" s="13">
        <v>53</v>
      </c>
      <c r="K80" s="13"/>
      <c r="L80" s="13" t="s">
        <v>29</v>
      </c>
      <c r="M80" s="13"/>
      <c r="N80" s="13">
        <v>2009</v>
      </c>
      <c r="O80" s="13"/>
      <c r="P80" s="7" t="s">
        <v>36</v>
      </c>
    </row>
    <row r="81" spans="1:16" ht="30" x14ac:dyDescent="0.25">
      <c r="A81" s="6">
        <f t="shared" si="1"/>
        <v>78</v>
      </c>
      <c r="B81" s="7" t="s">
        <v>381</v>
      </c>
      <c r="C81" s="7"/>
      <c r="D81" s="7" t="s">
        <v>377</v>
      </c>
      <c r="E81" s="7"/>
      <c r="F81" s="7" t="s">
        <v>378</v>
      </c>
      <c r="G81" s="7"/>
      <c r="H81" s="13" t="s">
        <v>80</v>
      </c>
      <c r="I81" s="7"/>
      <c r="J81" s="13">
        <v>30</v>
      </c>
      <c r="K81" s="13"/>
      <c r="L81" s="13" t="s">
        <v>379</v>
      </c>
      <c r="M81" s="13"/>
      <c r="N81" s="13">
        <v>2003</v>
      </c>
      <c r="O81" s="13"/>
      <c r="P81" s="7" t="s">
        <v>380</v>
      </c>
    </row>
    <row r="82" spans="1:16" ht="30" x14ac:dyDescent="0.25">
      <c r="A82" s="6">
        <f t="shared" si="1"/>
        <v>79</v>
      </c>
      <c r="B82" s="7" t="s">
        <v>79</v>
      </c>
      <c r="C82" s="7"/>
      <c r="D82" s="7" t="s">
        <v>78</v>
      </c>
      <c r="E82" s="7"/>
      <c r="F82" s="7" t="s">
        <v>81</v>
      </c>
      <c r="G82" s="7"/>
      <c r="H82" s="13" t="s">
        <v>80</v>
      </c>
      <c r="I82" s="7"/>
      <c r="J82" s="13">
        <v>57</v>
      </c>
      <c r="K82" s="13"/>
      <c r="L82" s="13" t="s">
        <v>10</v>
      </c>
      <c r="M82" s="13"/>
      <c r="N82" s="13">
        <v>2009</v>
      </c>
      <c r="O82" s="13"/>
      <c r="P82" s="7" t="s">
        <v>82</v>
      </c>
    </row>
    <row r="83" spans="1:16" ht="30" x14ac:dyDescent="0.25">
      <c r="A83" s="6">
        <f t="shared" si="1"/>
        <v>80</v>
      </c>
      <c r="B83" s="7" t="s">
        <v>175</v>
      </c>
      <c r="C83" s="7"/>
      <c r="D83" s="7" t="s">
        <v>174</v>
      </c>
      <c r="E83" s="7"/>
      <c r="F83" s="7" t="s">
        <v>176</v>
      </c>
      <c r="G83" s="7"/>
      <c r="H83" s="13" t="s">
        <v>80</v>
      </c>
      <c r="I83" s="7"/>
      <c r="J83" s="13">
        <v>48</v>
      </c>
      <c r="K83" s="13"/>
      <c r="L83" s="13" t="s">
        <v>177</v>
      </c>
      <c r="M83" s="13"/>
      <c r="N83" s="13">
        <v>2008</v>
      </c>
      <c r="O83" s="13"/>
      <c r="P83" s="7" t="s">
        <v>178</v>
      </c>
    </row>
    <row r="84" spans="1:16" ht="30" x14ac:dyDescent="0.25">
      <c r="A84" s="6">
        <f t="shared" si="1"/>
        <v>81</v>
      </c>
      <c r="B84" s="7" t="s">
        <v>321</v>
      </c>
      <c r="C84" s="7"/>
      <c r="D84" s="7" t="s">
        <v>320</v>
      </c>
      <c r="E84" s="7"/>
      <c r="F84" s="7" t="s">
        <v>322</v>
      </c>
      <c r="G84" s="7"/>
      <c r="H84" s="13" t="s">
        <v>246</v>
      </c>
      <c r="I84" s="7"/>
      <c r="J84" s="13">
        <v>35</v>
      </c>
      <c r="K84" s="13"/>
      <c r="L84" s="13" t="s">
        <v>10</v>
      </c>
      <c r="M84" s="13"/>
      <c r="N84" s="13">
        <v>2004</v>
      </c>
      <c r="O84" s="13"/>
      <c r="P84" s="7" t="s">
        <v>323</v>
      </c>
    </row>
    <row r="85" spans="1:16" ht="45" x14ac:dyDescent="0.25">
      <c r="A85" s="6">
        <f t="shared" si="1"/>
        <v>82</v>
      </c>
      <c r="B85" s="7" t="s">
        <v>112</v>
      </c>
      <c r="C85" s="7"/>
      <c r="D85" s="7" t="s">
        <v>111</v>
      </c>
      <c r="E85" s="7"/>
      <c r="F85" s="7" t="s">
        <v>113</v>
      </c>
      <c r="G85" s="7"/>
      <c r="H85" s="13" t="s">
        <v>63</v>
      </c>
      <c r="I85" s="7"/>
      <c r="J85" s="13">
        <v>60</v>
      </c>
      <c r="K85" s="13"/>
      <c r="L85" s="13" t="s">
        <v>42</v>
      </c>
      <c r="M85" s="13"/>
      <c r="N85" s="13">
        <v>2010</v>
      </c>
      <c r="O85" s="13"/>
      <c r="P85" s="7" t="s">
        <v>114</v>
      </c>
    </row>
    <row r="86" spans="1:16" ht="45" x14ac:dyDescent="0.25">
      <c r="A86" s="6">
        <f t="shared" si="1"/>
        <v>83</v>
      </c>
      <c r="B86" s="7" t="s">
        <v>446</v>
      </c>
      <c r="C86" s="7"/>
      <c r="D86" s="7" t="s">
        <v>442</v>
      </c>
      <c r="E86" s="7"/>
      <c r="F86" s="7" t="s">
        <v>443</v>
      </c>
      <c r="G86" s="7"/>
      <c r="H86" s="13" t="s">
        <v>444</v>
      </c>
      <c r="I86" s="7"/>
      <c r="J86" s="13">
        <v>25</v>
      </c>
      <c r="K86" s="13"/>
      <c r="L86" s="13" t="s">
        <v>29</v>
      </c>
      <c r="M86" s="13"/>
      <c r="N86" s="13">
        <v>2003</v>
      </c>
      <c r="O86" s="13"/>
      <c r="P86" s="7" t="s">
        <v>445</v>
      </c>
    </row>
    <row r="87" spans="1:16" ht="30" x14ac:dyDescent="0.25">
      <c r="A87" s="6">
        <f>A86+1</f>
        <v>84</v>
      </c>
      <c r="B87" s="7" t="s">
        <v>819</v>
      </c>
      <c r="C87" s="7"/>
      <c r="D87" s="7" t="s">
        <v>820</v>
      </c>
      <c r="E87" s="7"/>
      <c r="F87" s="7" t="s">
        <v>821</v>
      </c>
      <c r="G87" s="7"/>
      <c r="H87" s="13" t="s">
        <v>822</v>
      </c>
      <c r="I87" s="7"/>
      <c r="J87" s="13">
        <v>68</v>
      </c>
      <c r="K87" s="13"/>
      <c r="L87" s="13" t="s">
        <v>69</v>
      </c>
      <c r="M87" s="13"/>
      <c r="N87" s="13">
        <v>2011</v>
      </c>
      <c r="O87" s="13"/>
      <c r="P87" s="7" t="s">
        <v>823</v>
      </c>
    </row>
    <row r="88" spans="1:16" ht="30" x14ac:dyDescent="0.25">
      <c r="A88" s="6">
        <f>A87+1</f>
        <v>85</v>
      </c>
      <c r="B88" s="7" t="s">
        <v>581</v>
      </c>
      <c r="C88" s="7"/>
      <c r="D88" s="7" t="s">
        <v>577</v>
      </c>
      <c r="E88" s="7"/>
      <c r="F88" s="7" t="s">
        <v>578</v>
      </c>
      <c r="G88" s="7"/>
      <c r="H88" s="13" t="s">
        <v>46</v>
      </c>
      <c r="I88" s="7"/>
      <c r="J88" s="13">
        <v>10</v>
      </c>
      <c r="K88" s="13"/>
      <c r="L88" s="13" t="s">
        <v>69</v>
      </c>
      <c r="M88" s="13"/>
      <c r="N88" s="13">
        <v>2000</v>
      </c>
      <c r="O88" s="13"/>
      <c r="P88" s="7" t="s">
        <v>582</v>
      </c>
    </row>
    <row r="89" spans="1:16" ht="30" x14ac:dyDescent="0.25">
      <c r="A89" s="6">
        <f t="shared" si="1"/>
        <v>86</v>
      </c>
      <c r="B89" s="7" t="s">
        <v>399</v>
      </c>
      <c r="C89" s="7"/>
      <c r="D89" s="7" t="s">
        <v>397</v>
      </c>
      <c r="E89" s="7"/>
      <c r="F89" s="7" t="s">
        <v>398</v>
      </c>
      <c r="G89" s="7"/>
      <c r="H89" s="13" t="s">
        <v>121</v>
      </c>
      <c r="I89" s="7"/>
      <c r="J89" s="13">
        <v>28</v>
      </c>
      <c r="K89" s="13"/>
      <c r="L89" s="13" t="s">
        <v>69</v>
      </c>
      <c r="M89" s="13"/>
      <c r="N89" s="13">
        <v>2003</v>
      </c>
      <c r="O89" s="13"/>
      <c r="P89" s="7" t="s">
        <v>400</v>
      </c>
    </row>
    <row r="90" spans="1:16" ht="30" x14ac:dyDescent="0.25">
      <c r="A90" s="6">
        <f t="shared" si="1"/>
        <v>87</v>
      </c>
      <c r="B90" s="7" t="s">
        <v>435</v>
      </c>
      <c r="C90" s="7"/>
      <c r="D90" s="7" t="s">
        <v>434</v>
      </c>
      <c r="E90" s="7"/>
      <c r="F90" s="7" t="s">
        <v>436</v>
      </c>
      <c r="G90" s="7"/>
      <c r="H90" s="13" t="s">
        <v>437</v>
      </c>
      <c r="I90" s="7"/>
      <c r="J90" s="13">
        <v>26</v>
      </c>
      <c r="K90" s="13"/>
      <c r="L90" s="13" t="s">
        <v>42</v>
      </c>
      <c r="M90" s="13"/>
      <c r="N90" s="13">
        <v>2003</v>
      </c>
      <c r="O90" s="13"/>
      <c r="P90" s="7" t="s">
        <v>438</v>
      </c>
    </row>
    <row r="91" spans="1:16" ht="45" x14ac:dyDescent="0.25">
      <c r="A91" s="6">
        <f t="shared" si="1"/>
        <v>88</v>
      </c>
      <c r="B91" s="7" t="s">
        <v>702</v>
      </c>
      <c r="C91" s="7"/>
      <c r="D91" s="7" t="s">
        <v>703</v>
      </c>
      <c r="E91" s="7"/>
      <c r="F91" s="7" t="s">
        <v>704</v>
      </c>
      <c r="G91" s="7"/>
      <c r="H91" s="13" t="s">
        <v>182</v>
      </c>
      <c r="I91" s="7"/>
      <c r="J91" s="13">
        <v>64</v>
      </c>
      <c r="K91" s="13"/>
      <c r="L91" s="13" t="s">
        <v>22</v>
      </c>
      <c r="M91" s="13"/>
      <c r="N91" s="13">
        <v>2010</v>
      </c>
      <c r="O91" s="13"/>
      <c r="P91" s="7" t="s">
        <v>705</v>
      </c>
    </row>
    <row r="92" spans="1:16" ht="30" x14ac:dyDescent="0.25">
      <c r="A92" s="6">
        <f t="shared" si="1"/>
        <v>89</v>
      </c>
      <c r="B92" s="7" t="s">
        <v>609</v>
      </c>
      <c r="C92" s="7"/>
      <c r="D92" s="7" t="s">
        <v>608</v>
      </c>
      <c r="E92" s="7"/>
      <c r="F92" s="7" t="s">
        <v>325</v>
      </c>
      <c r="G92" s="7"/>
      <c r="H92" s="13" t="s">
        <v>182</v>
      </c>
      <c r="I92" s="7"/>
      <c r="J92" s="13">
        <v>7</v>
      </c>
      <c r="K92" s="13"/>
      <c r="L92" s="13" t="s">
        <v>29</v>
      </c>
      <c r="M92" s="13"/>
      <c r="N92" s="13">
        <v>2000</v>
      </c>
      <c r="O92" s="13"/>
      <c r="P92" s="7" t="s">
        <v>610</v>
      </c>
    </row>
    <row r="93" spans="1:16" ht="45" x14ac:dyDescent="0.25">
      <c r="A93" s="6">
        <f t="shared" si="1"/>
        <v>90</v>
      </c>
      <c r="B93" s="7" t="s">
        <v>646</v>
      </c>
      <c r="C93" s="7"/>
      <c r="D93" s="7" t="s">
        <v>651</v>
      </c>
      <c r="E93" s="7"/>
      <c r="F93" s="7" t="s">
        <v>647</v>
      </c>
      <c r="G93" s="7"/>
      <c r="H93" s="13" t="s">
        <v>59</v>
      </c>
      <c r="I93" s="7"/>
      <c r="J93" s="13">
        <v>4</v>
      </c>
      <c r="K93" s="13"/>
      <c r="L93" s="13" t="s">
        <v>69</v>
      </c>
      <c r="M93" s="13"/>
      <c r="N93" s="13">
        <v>1999</v>
      </c>
      <c r="O93" s="13"/>
      <c r="P93" s="7" t="s">
        <v>648</v>
      </c>
    </row>
    <row r="94" spans="1:16" ht="30" x14ac:dyDescent="0.25">
      <c r="A94" s="6">
        <f t="shared" si="1"/>
        <v>91</v>
      </c>
      <c r="B94" s="7" t="s">
        <v>486</v>
      </c>
      <c r="C94" s="7"/>
      <c r="D94" s="7" t="s">
        <v>484</v>
      </c>
      <c r="E94" s="7"/>
      <c r="F94" s="7" t="s">
        <v>485</v>
      </c>
      <c r="G94" s="7"/>
      <c r="H94" s="13" t="s">
        <v>406</v>
      </c>
      <c r="I94" s="7"/>
      <c r="J94" s="13">
        <v>20</v>
      </c>
      <c r="K94" s="13"/>
      <c r="L94" s="13" t="s">
        <v>42</v>
      </c>
      <c r="M94" s="13"/>
      <c r="N94" s="13">
        <v>2002</v>
      </c>
      <c r="O94" s="13"/>
      <c r="P94" s="7" t="s">
        <v>487</v>
      </c>
    </row>
    <row r="95" spans="1:16" ht="30" x14ac:dyDescent="0.25">
      <c r="A95" s="6">
        <f t="shared" si="1"/>
        <v>92</v>
      </c>
      <c r="B95" s="7" t="s">
        <v>191</v>
      </c>
      <c r="C95" s="7"/>
      <c r="D95" s="7" t="s">
        <v>190</v>
      </c>
      <c r="E95" s="7"/>
      <c r="F95" s="7" t="s">
        <v>192</v>
      </c>
      <c r="G95" s="7"/>
      <c r="H95" s="13" t="s">
        <v>59</v>
      </c>
      <c r="I95" s="7"/>
      <c r="J95" s="13">
        <v>47</v>
      </c>
      <c r="K95" s="13"/>
      <c r="L95" s="13" t="s">
        <v>29</v>
      </c>
      <c r="M95" s="13"/>
      <c r="N95" s="13">
        <v>2008</v>
      </c>
      <c r="O95" s="13"/>
      <c r="P95" s="7" t="s">
        <v>193</v>
      </c>
    </row>
    <row r="96" spans="1:16" ht="45" x14ac:dyDescent="0.25">
      <c r="A96" s="6">
        <f t="shared" si="1"/>
        <v>93</v>
      </c>
      <c r="B96" s="7" t="s">
        <v>238</v>
      </c>
      <c r="C96" s="7"/>
      <c r="D96" s="7" t="s">
        <v>249</v>
      </c>
      <c r="E96" s="7"/>
      <c r="F96" s="7" t="s">
        <v>241</v>
      </c>
      <c r="G96" s="7"/>
      <c r="H96" s="13" t="s">
        <v>242</v>
      </c>
      <c r="I96" s="7"/>
      <c r="J96" s="13">
        <v>43</v>
      </c>
      <c r="K96" s="13"/>
      <c r="L96" s="13" t="s">
        <v>240</v>
      </c>
      <c r="M96" s="13"/>
      <c r="N96" s="13">
        <v>2006</v>
      </c>
      <c r="O96" s="13"/>
      <c r="P96" s="7" t="s">
        <v>239</v>
      </c>
    </row>
    <row r="97" spans="1:16" ht="30" x14ac:dyDescent="0.25">
      <c r="A97" s="6">
        <f t="shared" si="1"/>
        <v>94</v>
      </c>
      <c r="B97" s="7" t="s">
        <v>404</v>
      </c>
      <c r="C97" s="7"/>
      <c r="D97" s="7" t="s">
        <v>403</v>
      </c>
      <c r="E97" s="7"/>
      <c r="F97" s="7" t="s">
        <v>405</v>
      </c>
      <c r="G97" s="7"/>
      <c r="H97" s="13" t="s">
        <v>406</v>
      </c>
      <c r="I97" s="7"/>
      <c r="J97" s="13">
        <v>28</v>
      </c>
      <c r="K97" s="13"/>
      <c r="L97" s="13" t="s">
        <v>69</v>
      </c>
      <c r="M97" s="13"/>
      <c r="N97" s="13">
        <v>2003</v>
      </c>
      <c r="O97" s="13"/>
      <c r="P97" s="7" t="s">
        <v>407</v>
      </c>
    </row>
    <row r="98" spans="1:16" ht="30" x14ac:dyDescent="0.25">
      <c r="A98" s="6">
        <f t="shared" si="1"/>
        <v>95</v>
      </c>
      <c r="B98" s="7" t="s">
        <v>415</v>
      </c>
      <c r="C98" s="7"/>
      <c r="D98" s="7" t="s">
        <v>416</v>
      </c>
      <c r="E98" s="7"/>
      <c r="F98" s="7" t="s">
        <v>417</v>
      </c>
      <c r="G98" s="7"/>
      <c r="H98" s="13" t="s">
        <v>186</v>
      </c>
      <c r="I98" s="7"/>
      <c r="J98" s="13">
        <v>27</v>
      </c>
      <c r="K98" s="13"/>
      <c r="L98" s="13" t="s">
        <v>60</v>
      </c>
      <c r="M98" s="13"/>
      <c r="N98" s="13">
        <v>2003</v>
      </c>
      <c r="O98" s="13"/>
      <c r="P98" s="7" t="s">
        <v>418</v>
      </c>
    </row>
    <row r="99" spans="1:16" ht="30" x14ac:dyDescent="0.25">
      <c r="A99" s="6">
        <f t="shared" si="1"/>
        <v>96</v>
      </c>
      <c r="B99" s="7" t="s">
        <v>415</v>
      </c>
      <c r="C99" s="7"/>
      <c r="D99" s="7" t="s">
        <v>423</v>
      </c>
      <c r="E99" s="7"/>
      <c r="F99" s="7" t="s">
        <v>424</v>
      </c>
      <c r="G99" s="7"/>
      <c r="H99" s="13" t="s">
        <v>186</v>
      </c>
      <c r="I99" s="7"/>
      <c r="J99" s="13">
        <v>27</v>
      </c>
      <c r="K99" s="13"/>
      <c r="L99" s="13" t="s">
        <v>60</v>
      </c>
      <c r="M99" s="13"/>
      <c r="N99" s="13">
        <v>2003</v>
      </c>
      <c r="O99" s="13"/>
      <c r="P99" s="7" t="s">
        <v>418</v>
      </c>
    </row>
    <row r="100" spans="1:16" ht="30" x14ac:dyDescent="0.25">
      <c r="A100" s="6">
        <f t="shared" si="1"/>
        <v>97</v>
      </c>
      <c r="B100" s="7" t="s">
        <v>415</v>
      </c>
      <c r="C100" s="7"/>
      <c r="D100" s="7" t="s">
        <v>421</v>
      </c>
      <c r="E100" s="7"/>
      <c r="F100" s="7" t="s">
        <v>422</v>
      </c>
      <c r="G100" s="7"/>
      <c r="H100" s="13" t="s">
        <v>186</v>
      </c>
      <c r="I100" s="7"/>
      <c r="J100" s="13">
        <v>27</v>
      </c>
      <c r="K100" s="13"/>
      <c r="L100" s="13" t="s">
        <v>60</v>
      </c>
      <c r="M100" s="13"/>
      <c r="N100" s="13">
        <v>2003</v>
      </c>
      <c r="O100" s="13"/>
      <c r="P100" s="7" t="s">
        <v>418</v>
      </c>
    </row>
    <row r="101" spans="1:16" ht="30" x14ac:dyDescent="0.25">
      <c r="A101" s="6">
        <f t="shared" si="1"/>
        <v>98</v>
      </c>
      <c r="B101" s="7" t="s">
        <v>415</v>
      </c>
      <c r="C101" s="7"/>
      <c r="D101" s="7" t="s">
        <v>419</v>
      </c>
      <c r="E101" s="7"/>
      <c r="F101" s="7" t="s">
        <v>420</v>
      </c>
      <c r="G101" s="7"/>
      <c r="H101" s="13" t="s">
        <v>186</v>
      </c>
      <c r="I101" s="7"/>
      <c r="J101" s="13">
        <v>27</v>
      </c>
      <c r="K101" s="13"/>
      <c r="L101" s="13" t="s">
        <v>60</v>
      </c>
      <c r="M101" s="13"/>
      <c r="N101" s="13">
        <v>2003</v>
      </c>
      <c r="O101" s="13"/>
      <c r="P101" s="7" t="s">
        <v>418</v>
      </c>
    </row>
    <row r="102" spans="1:16" ht="30" x14ac:dyDescent="0.25">
      <c r="A102">
        <v>95</v>
      </c>
      <c r="B102" s="7" t="s">
        <v>415</v>
      </c>
      <c r="C102" s="7"/>
      <c r="D102" s="7" t="s">
        <v>458</v>
      </c>
      <c r="E102" s="7"/>
      <c r="F102" s="7" t="s">
        <v>459</v>
      </c>
      <c r="G102" s="7"/>
      <c r="H102" s="13" t="s">
        <v>186</v>
      </c>
      <c r="I102" s="7"/>
      <c r="J102" s="13">
        <v>24</v>
      </c>
      <c r="K102" s="13"/>
      <c r="L102" s="13" t="s">
        <v>22</v>
      </c>
      <c r="M102" s="13"/>
      <c r="N102" s="13">
        <v>2002</v>
      </c>
      <c r="O102" s="13"/>
      <c r="P102" s="7"/>
    </row>
    <row r="103" spans="1:16" ht="45" x14ac:dyDescent="0.25">
      <c r="A103">
        <v>96</v>
      </c>
      <c r="B103" s="7" t="s">
        <v>415</v>
      </c>
      <c r="C103" s="7"/>
      <c r="D103" s="7" t="s">
        <v>491</v>
      </c>
      <c r="E103" s="7"/>
      <c r="F103" s="7" t="s">
        <v>414</v>
      </c>
      <c r="G103" s="7"/>
      <c r="H103" s="13" t="s">
        <v>186</v>
      </c>
      <c r="I103" s="7"/>
      <c r="J103" s="13">
        <v>19</v>
      </c>
      <c r="K103" s="13"/>
      <c r="L103" s="13" t="s">
        <v>29</v>
      </c>
      <c r="M103" s="13"/>
      <c r="N103" s="13">
        <v>2002</v>
      </c>
      <c r="O103" s="13"/>
      <c r="P103" s="7" t="s">
        <v>418</v>
      </c>
    </row>
    <row r="104" spans="1:16" ht="30" x14ac:dyDescent="0.25">
      <c r="A104" s="6">
        <v>97</v>
      </c>
      <c r="B104" s="7" t="s">
        <v>281</v>
      </c>
      <c r="C104" s="7"/>
      <c r="D104" s="7" t="s">
        <v>280</v>
      </c>
      <c r="E104" s="7"/>
      <c r="F104" s="7" t="s">
        <v>282</v>
      </c>
      <c r="G104" s="7"/>
      <c r="H104" s="13" t="s">
        <v>283</v>
      </c>
      <c r="I104" s="7"/>
      <c r="J104" s="13">
        <v>39</v>
      </c>
      <c r="K104" s="13"/>
      <c r="L104" s="13" t="s">
        <v>60</v>
      </c>
      <c r="M104" s="13"/>
      <c r="N104" s="13">
        <v>2005</v>
      </c>
      <c r="O104" s="13"/>
      <c r="P104" s="7" t="s">
        <v>284</v>
      </c>
    </row>
  </sheetData>
  <sortState ref="B4:P103">
    <sortCondition ref="B4:B103"/>
    <sortCondition descending="1" ref="J4:J103"/>
  </sortState>
  <pageMargins left="0.7" right="0.7" top="0.75" bottom="0.75" header="0.3" footer="0.3"/>
  <pageSetup scale="55" fitToHeight="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0"/>
  <sheetViews>
    <sheetView topLeftCell="A2" workbookViewId="0">
      <selection activeCell="A2" sqref="A2"/>
    </sheetView>
  </sheetViews>
  <sheetFormatPr defaultRowHeight="15" x14ac:dyDescent="0.25"/>
  <cols>
    <col min="1" max="1" width="3.7109375" customWidth="1"/>
    <col min="2" max="2" width="34.140625" customWidth="1"/>
    <col min="3" max="3" width="2.7109375" customWidth="1"/>
    <col min="4" max="4" width="34.140625" customWidth="1"/>
    <col min="5" max="5" width="2.7109375" customWidth="1"/>
    <col min="6" max="6" width="12.7109375" customWidth="1"/>
    <col min="7" max="7" width="2.7109375" customWidth="1"/>
    <col min="8" max="8" width="12.7109375" customWidth="1"/>
    <col min="9" max="9" width="2.7109375" customWidth="1"/>
    <col min="10" max="10" width="12.7109375" customWidth="1"/>
  </cols>
  <sheetData>
    <row r="2" spans="1:10" ht="18.75" x14ac:dyDescent="0.3">
      <c r="B2" s="11" t="s">
        <v>6</v>
      </c>
    </row>
    <row r="3" spans="1:10" ht="18.75" x14ac:dyDescent="0.3">
      <c r="B3" s="2"/>
    </row>
    <row r="4" spans="1:10" ht="15.75" x14ac:dyDescent="0.25">
      <c r="B4" s="4" t="s">
        <v>682</v>
      </c>
      <c r="D4" s="4" t="s">
        <v>14</v>
      </c>
      <c r="F4" s="8" t="s">
        <v>3</v>
      </c>
      <c r="G4" s="12"/>
      <c r="H4" s="8" t="s">
        <v>8</v>
      </c>
      <c r="I4" s="8"/>
      <c r="J4" s="8" t="s">
        <v>9</v>
      </c>
    </row>
    <row r="5" spans="1:10" ht="30" x14ac:dyDescent="0.25">
      <c r="A5" s="6">
        <v>1</v>
      </c>
      <c r="B5" s="7" t="s">
        <v>138</v>
      </c>
      <c r="C5" s="6"/>
      <c r="D5" s="6" t="s">
        <v>13</v>
      </c>
      <c r="E5" s="6"/>
      <c r="F5" s="9">
        <v>62</v>
      </c>
      <c r="G5" s="9"/>
      <c r="H5" s="9" t="s">
        <v>69</v>
      </c>
      <c r="I5" s="9"/>
      <c r="J5" s="9">
        <v>2010</v>
      </c>
    </row>
    <row r="6" spans="1:10" x14ac:dyDescent="0.25">
      <c r="A6" s="6">
        <f>A5+1</f>
        <v>2</v>
      </c>
      <c r="B6" s="7" t="s">
        <v>11</v>
      </c>
      <c r="C6" s="6"/>
      <c r="D6" s="6" t="s">
        <v>12</v>
      </c>
      <c r="E6" s="6"/>
      <c r="F6" s="9">
        <v>51</v>
      </c>
      <c r="G6" s="9"/>
      <c r="H6" s="9" t="s">
        <v>10</v>
      </c>
      <c r="I6" s="9"/>
      <c r="J6" s="9">
        <v>2008</v>
      </c>
    </row>
    <row r="7" spans="1:10" ht="45" x14ac:dyDescent="0.25">
      <c r="A7" s="6">
        <f t="shared" ref="A7:A10" si="0">A6+1</f>
        <v>3</v>
      </c>
      <c r="B7" s="7" t="s">
        <v>7</v>
      </c>
      <c r="C7" s="6"/>
      <c r="D7" s="6" t="s">
        <v>13</v>
      </c>
      <c r="E7" s="6"/>
      <c r="F7" s="9">
        <v>51</v>
      </c>
      <c r="G7" s="9"/>
      <c r="H7" s="9" t="s">
        <v>10</v>
      </c>
      <c r="I7" s="9"/>
      <c r="J7" s="9">
        <v>2008</v>
      </c>
    </row>
    <row r="8" spans="1:10" ht="30" x14ac:dyDescent="0.25">
      <c r="A8" s="6">
        <f t="shared" si="0"/>
        <v>4</v>
      </c>
      <c r="B8" s="7" t="s">
        <v>15</v>
      </c>
      <c r="C8" s="6"/>
      <c r="D8" s="6" t="s">
        <v>16</v>
      </c>
      <c r="E8" s="6"/>
      <c r="F8" s="9">
        <v>51</v>
      </c>
      <c r="G8" s="9"/>
      <c r="H8" s="9" t="s">
        <v>10</v>
      </c>
      <c r="I8" s="9"/>
      <c r="J8" s="9">
        <v>2008</v>
      </c>
    </row>
    <row r="9" spans="1:10" x14ac:dyDescent="0.25">
      <c r="A9" s="6">
        <f t="shared" si="0"/>
        <v>5</v>
      </c>
      <c r="B9" s="7" t="s">
        <v>17</v>
      </c>
      <c r="C9" s="6"/>
      <c r="D9" s="6" t="s">
        <v>18</v>
      </c>
      <c r="E9" s="6"/>
      <c r="F9" s="9">
        <v>51</v>
      </c>
      <c r="G9" s="9"/>
      <c r="H9" s="9" t="s">
        <v>10</v>
      </c>
      <c r="I9" s="9"/>
      <c r="J9" s="9">
        <v>2008</v>
      </c>
    </row>
    <row r="10" spans="1:10" x14ac:dyDescent="0.25">
      <c r="A10" s="6">
        <f t="shared" si="0"/>
        <v>6</v>
      </c>
      <c r="B10" s="7" t="s">
        <v>315</v>
      </c>
      <c r="C10" s="6"/>
      <c r="D10" s="6" t="s">
        <v>316</v>
      </c>
      <c r="E10" s="6"/>
      <c r="F10" s="9">
        <v>36</v>
      </c>
      <c r="G10" s="9"/>
      <c r="H10" s="9" t="s">
        <v>22</v>
      </c>
      <c r="I10" s="9"/>
      <c r="J10" s="9">
        <v>2004</v>
      </c>
    </row>
  </sheetData>
  <sortState ref="B5:I10">
    <sortCondition descending="1" ref="F5:F10"/>
    <sortCondition ref="B5:B10"/>
  </sortState>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workbookViewId="0"/>
  </sheetViews>
  <sheetFormatPr defaultRowHeight="15" x14ac:dyDescent="0.25"/>
  <cols>
    <col min="1" max="1" width="3.7109375" customWidth="1"/>
    <col min="2" max="2" width="34.140625" customWidth="1"/>
    <col min="3" max="3" width="2.7109375" customWidth="1"/>
    <col min="4" max="4" width="34.140625" customWidth="1"/>
    <col min="5" max="5" width="2.7109375" customWidth="1"/>
    <col min="6" max="6" width="12.7109375" customWidth="1"/>
    <col min="7" max="7" width="2.7109375" customWidth="1"/>
    <col min="8" max="8" width="12.7109375" customWidth="1"/>
    <col min="9" max="9" width="2.7109375" customWidth="1"/>
    <col min="10" max="10" width="12.7109375" customWidth="1"/>
  </cols>
  <sheetData>
    <row r="1" spans="1:13" ht="18.75" x14ac:dyDescent="0.3">
      <c r="B1" s="11" t="s">
        <v>210</v>
      </c>
    </row>
    <row r="2" spans="1:13" ht="18.75" x14ac:dyDescent="0.3">
      <c r="B2" s="2"/>
    </row>
    <row r="3" spans="1:13" ht="15.75" x14ac:dyDescent="0.25">
      <c r="B3" s="4" t="s">
        <v>682</v>
      </c>
      <c r="D3" s="4" t="s">
        <v>14</v>
      </c>
      <c r="F3" s="8" t="s">
        <v>3</v>
      </c>
      <c r="G3" s="12"/>
      <c r="H3" s="8" t="s">
        <v>8</v>
      </c>
      <c r="I3" s="8"/>
      <c r="J3" s="8" t="s">
        <v>9</v>
      </c>
    </row>
    <row r="4" spans="1:13" ht="31.5" x14ac:dyDescent="0.25">
      <c r="A4" s="6">
        <v>1</v>
      </c>
      <c r="B4" s="44" t="s">
        <v>808</v>
      </c>
      <c r="C4" s="32"/>
      <c r="D4" s="44" t="s">
        <v>809</v>
      </c>
      <c r="E4" s="32"/>
      <c r="F4" s="33">
        <v>67</v>
      </c>
      <c r="G4" s="32"/>
      <c r="H4" s="33" t="s">
        <v>60</v>
      </c>
      <c r="I4" s="33"/>
      <c r="J4" s="33">
        <v>2011</v>
      </c>
    </row>
    <row r="5" spans="1:13" ht="31.5" x14ac:dyDescent="0.25">
      <c r="A5" s="6">
        <f>A4+1</f>
        <v>2</v>
      </c>
      <c r="B5" s="44" t="s">
        <v>810</v>
      </c>
      <c r="C5" s="47"/>
      <c r="D5" s="44" t="s">
        <v>811</v>
      </c>
      <c r="E5" s="47"/>
      <c r="F5" s="33">
        <v>67</v>
      </c>
      <c r="G5" s="32"/>
      <c r="H5" s="33" t="s">
        <v>60</v>
      </c>
      <c r="I5" s="33"/>
      <c r="J5" s="33">
        <v>2011</v>
      </c>
    </row>
    <row r="6" spans="1:13" ht="45" x14ac:dyDescent="0.25">
      <c r="A6" s="6">
        <f>A5+1</f>
        <v>3</v>
      </c>
      <c r="B6" s="7" t="s">
        <v>717</v>
      </c>
      <c r="C6" s="7"/>
      <c r="D6" s="7" t="s">
        <v>718</v>
      </c>
      <c r="E6" s="7"/>
      <c r="F6" s="13">
        <v>65</v>
      </c>
      <c r="G6" s="13"/>
      <c r="H6" s="13" t="s">
        <v>29</v>
      </c>
      <c r="I6" s="13"/>
      <c r="J6" s="13">
        <v>2011</v>
      </c>
    </row>
    <row r="7" spans="1:13" ht="30" x14ac:dyDescent="0.25">
      <c r="A7" s="6">
        <f>A6+1</f>
        <v>4</v>
      </c>
      <c r="B7" s="7" t="s">
        <v>110</v>
      </c>
      <c r="C7" s="7"/>
      <c r="D7" s="7" t="s">
        <v>109</v>
      </c>
      <c r="E7" s="7"/>
      <c r="F7" s="13">
        <v>60</v>
      </c>
      <c r="G7" s="13"/>
      <c r="H7" s="13" t="s">
        <v>42</v>
      </c>
      <c r="I7" s="13"/>
      <c r="J7" s="13">
        <v>2010</v>
      </c>
    </row>
    <row r="8" spans="1:13" ht="30" x14ac:dyDescent="0.25">
      <c r="A8" s="6">
        <f t="shared" ref="A8:A29" si="0">A7+1</f>
        <v>5</v>
      </c>
      <c r="B8" s="7" t="s">
        <v>64</v>
      </c>
      <c r="C8" s="7"/>
      <c r="D8" s="7" t="s">
        <v>65</v>
      </c>
      <c r="E8" s="7"/>
      <c r="F8" s="13">
        <v>55</v>
      </c>
      <c r="G8" s="13"/>
      <c r="H8" s="13" t="s">
        <v>60</v>
      </c>
      <c r="I8" s="13"/>
      <c r="J8" s="13">
        <v>2009</v>
      </c>
    </row>
    <row r="9" spans="1:13" ht="30" x14ac:dyDescent="0.25">
      <c r="A9" s="6">
        <f t="shared" si="0"/>
        <v>6</v>
      </c>
      <c r="B9" s="7" t="s">
        <v>730</v>
      </c>
      <c r="C9" s="7"/>
      <c r="D9" s="7" t="s">
        <v>209</v>
      </c>
      <c r="E9" s="7"/>
      <c r="F9" s="13">
        <v>46</v>
      </c>
      <c r="G9" s="13"/>
      <c r="H9" s="13" t="s">
        <v>10</v>
      </c>
      <c r="I9" s="13"/>
      <c r="J9" s="13">
        <v>2007</v>
      </c>
    </row>
    <row r="10" spans="1:13" x14ac:dyDescent="0.25">
      <c r="A10" s="6">
        <f t="shared" si="0"/>
        <v>7</v>
      </c>
      <c r="B10" s="7" t="s">
        <v>206</v>
      </c>
      <c r="C10" s="7"/>
      <c r="D10" s="7" t="s">
        <v>207</v>
      </c>
      <c r="E10" s="7"/>
      <c r="F10" s="13">
        <v>46</v>
      </c>
      <c r="G10" s="13"/>
      <c r="H10" s="13" t="s">
        <v>10</v>
      </c>
      <c r="I10" s="13"/>
      <c r="J10" s="13">
        <v>2007</v>
      </c>
    </row>
    <row r="11" spans="1:13" ht="30" x14ac:dyDescent="0.25">
      <c r="A11" s="6">
        <f t="shared" si="0"/>
        <v>8</v>
      </c>
      <c r="B11" s="7" t="s">
        <v>64</v>
      </c>
      <c r="C11" s="7"/>
      <c r="D11" s="7" t="s">
        <v>65</v>
      </c>
      <c r="E11" s="7"/>
      <c r="F11" s="13">
        <v>46</v>
      </c>
      <c r="G11" s="13"/>
      <c r="H11" s="13" t="s">
        <v>10</v>
      </c>
      <c r="I11" s="13"/>
      <c r="J11" s="13">
        <v>2007</v>
      </c>
    </row>
    <row r="12" spans="1:13" ht="30" x14ac:dyDescent="0.25">
      <c r="A12" s="6">
        <f t="shared" si="0"/>
        <v>9</v>
      </c>
      <c r="B12" s="7" t="s">
        <v>310</v>
      </c>
      <c r="C12" s="7"/>
      <c r="D12" s="7" t="s">
        <v>216</v>
      </c>
      <c r="E12" s="7"/>
      <c r="F12" s="13">
        <v>45</v>
      </c>
      <c r="G12" s="13"/>
      <c r="H12" s="13" t="s">
        <v>215</v>
      </c>
      <c r="I12" s="13"/>
      <c r="J12" s="13">
        <v>2006</v>
      </c>
    </row>
    <row r="13" spans="1:13" ht="30" x14ac:dyDescent="0.25">
      <c r="A13" s="6">
        <f t="shared" si="0"/>
        <v>10</v>
      </c>
      <c r="B13" s="7" t="s">
        <v>217</v>
      </c>
      <c r="C13" s="7"/>
      <c r="D13" s="7" t="s">
        <v>218</v>
      </c>
      <c r="E13" s="7"/>
      <c r="F13" s="13">
        <v>45</v>
      </c>
      <c r="G13" s="13"/>
      <c r="H13" s="13" t="s">
        <v>215</v>
      </c>
      <c r="I13" s="13"/>
      <c r="J13" s="13">
        <v>2006</v>
      </c>
    </row>
    <row r="14" spans="1:13" ht="30" x14ac:dyDescent="0.25">
      <c r="A14" s="6">
        <f t="shared" si="0"/>
        <v>11</v>
      </c>
      <c r="B14" s="7" t="s">
        <v>214</v>
      </c>
      <c r="C14" s="7"/>
      <c r="D14" s="7" t="s">
        <v>146</v>
      </c>
      <c r="E14" s="7"/>
      <c r="F14" s="13">
        <v>45</v>
      </c>
      <c r="G14" s="13"/>
      <c r="H14" s="13" t="s">
        <v>215</v>
      </c>
      <c r="I14" s="13"/>
      <c r="J14" s="13">
        <v>2006</v>
      </c>
    </row>
    <row r="15" spans="1:13" ht="30" x14ac:dyDescent="0.25">
      <c r="A15" s="6">
        <f t="shared" si="0"/>
        <v>12</v>
      </c>
      <c r="B15" s="7" t="s">
        <v>304</v>
      </c>
      <c r="C15" s="7"/>
      <c r="D15" s="7" t="s">
        <v>305</v>
      </c>
      <c r="E15" s="7"/>
      <c r="F15" s="13">
        <v>38</v>
      </c>
      <c r="G15" s="13"/>
      <c r="H15" s="13" t="s">
        <v>42</v>
      </c>
      <c r="I15" s="13"/>
      <c r="J15" s="13">
        <v>2005</v>
      </c>
    </row>
    <row r="16" spans="1:13" x14ac:dyDescent="0.25">
      <c r="A16" s="6">
        <f t="shared" si="0"/>
        <v>13</v>
      </c>
      <c r="B16" s="7" t="s">
        <v>306</v>
      </c>
      <c r="C16" s="7"/>
      <c r="D16" s="7" t="s">
        <v>307</v>
      </c>
      <c r="E16" s="7"/>
      <c r="F16" s="13">
        <v>36</v>
      </c>
      <c r="G16" s="13"/>
      <c r="H16" s="13" t="s">
        <v>22</v>
      </c>
      <c r="I16" s="13"/>
      <c r="J16" s="13">
        <v>2004</v>
      </c>
      <c r="M16" s="7"/>
    </row>
    <row r="17" spans="1:13" ht="30" x14ac:dyDescent="0.25">
      <c r="A17" s="6">
        <f t="shared" si="0"/>
        <v>14</v>
      </c>
      <c r="B17" s="7" t="s">
        <v>328</v>
      </c>
      <c r="C17" s="7"/>
      <c r="D17" s="7" t="s">
        <v>302</v>
      </c>
      <c r="E17" s="7"/>
      <c r="F17" s="13">
        <v>35</v>
      </c>
      <c r="G17" s="13"/>
      <c r="H17" s="13" t="s">
        <v>10</v>
      </c>
      <c r="I17" s="13"/>
      <c r="J17" s="13">
        <v>2004</v>
      </c>
      <c r="M17" s="7"/>
    </row>
    <row r="18" spans="1:13" ht="30" x14ac:dyDescent="0.25">
      <c r="A18" s="6">
        <f t="shared" si="0"/>
        <v>15</v>
      </c>
      <c r="B18" s="7" t="s">
        <v>333</v>
      </c>
      <c r="C18" s="7"/>
      <c r="D18" s="7" t="s">
        <v>335</v>
      </c>
      <c r="E18" s="7"/>
      <c r="F18" s="13">
        <v>34</v>
      </c>
      <c r="G18" s="13"/>
      <c r="H18" s="13" t="s">
        <v>69</v>
      </c>
      <c r="I18" s="13"/>
      <c r="J18" s="13">
        <v>2004</v>
      </c>
    </row>
    <row r="19" spans="1:13" ht="30" x14ac:dyDescent="0.25">
      <c r="A19" s="6">
        <f t="shared" si="0"/>
        <v>16</v>
      </c>
      <c r="B19" s="7" t="s">
        <v>388</v>
      </c>
      <c r="C19" s="7"/>
      <c r="D19" s="7" t="s">
        <v>389</v>
      </c>
      <c r="E19" s="7"/>
      <c r="F19" s="13">
        <v>30</v>
      </c>
      <c r="G19" s="13"/>
      <c r="H19" s="13" t="s">
        <v>22</v>
      </c>
      <c r="I19" s="13"/>
      <c r="J19" s="13">
        <v>2003</v>
      </c>
    </row>
    <row r="20" spans="1:13" ht="30" x14ac:dyDescent="0.25">
      <c r="A20" s="6">
        <f t="shared" si="0"/>
        <v>17</v>
      </c>
      <c r="B20" s="7" t="s">
        <v>401</v>
      </c>
      <c r="C20" s="7"/>
      <c r="D20" s="7" t="s">
        <v>402</v>
      </c>
      <c r="E20" s="7"/>
      <c r="F20" s="13">
        <v>28</v>
      </c>
      <c r="G20" s="13"/>
      <c r="H20" s="13" t="s">
        <v>69</v>
      </c>
      <c r="I20" s="13"/>
      <c r="J20" s="13">
        <v>2003</v>
      </c>
    </row>
    <row r="21" spans="1:13" ht="45" x14ac:dyDescent="0.25">
      <c r="A21" s="6">
        <f t="shared" si="0"/>
        <v>18</v>
      </c>
      <c r="B21" s="7" t="s">
        <v>439</v>
      </c>
      <c r="C21" s="7"/>
      <c r="D21" s="7" t="s">
        <v>358</v>
      </c>
      <c r="E21" s="7"/>
      <c r="F21" s="13">
        <v>26</v>
      </c>
      <c r="G21" s="13"/>
      <c r="H21" s="13" t="s">
        <v>42</v>
      </c>
      <c r="I21" s="13"/>
      <c r="J21" s="13">
        <v>2003</v>
      </c>
    </row>
    <row r="22" spans="1:13" ht="30" x14ac:dyDescent="0.25">
      <c r="A22" s="6">
        <f t="shared" si="0"/>
        <v>19</v>
      </c>
      <c r="B22" s="7" t="s">
        <v>452</v>
      </c>
      <c r="C22" s="7"/>
      <c r="D22" s="7"/>
      <c r="E22" s="7"/>
      <c r="F22" s="13">
        <v>25</v>
      </c>
      <c r="G22" s="13"/>
      <c r="H22" s="13" t="s">
        <v>29</v>
      </c>
      <c r="I22" s="13"/>
      <c r="J22" s="13">
        <v>2003</v>
      </c>
    </row>
    <row r="23" spans="1:13" ht="30" x14ac:dyDescent="0.25">
      <c r="A23" s="6">
        <f t="shared" si="0"/>
        <v>20</v>
      </c>
      <c r="B23" s="7" t="s">
        <v>456</v>
      </c>
      <c r="C23" s="7"/>
      <c r="D23" s="7" t="s">
        <v>457</v>
      </c>
      <c r="E23" s="7"/>
      <c r="F23" s="13">
        <v>24</v>
      </c>
      <c r="G23" s="13"/>
      <c r="H23" s="13" t="s">
        <v>22</v>
      </c>
      <c r="I23" s="13"/>
      <c r="J23" s="13">
        <v>2002</v>
      </c>
    </row>
    <row r="24" spans="1:13" ht="30" x14ac:dyDescent="0.25">
      <c r="A24" s="6">
        <f t="shared" si="0"/>
        <v>21</v>
      </c>
      <c r="B24" s="7" t="s">
        <v>536</v>
      </c>
      <c r="C24" s="7"/>
      <c r="D24" s="7" t="s">
        <v>537</v>
      </c>
      <c r="E24" s="7"/>
      <c r="F24" s="13">
        <v>15</v>
      </c>
      <c r="G24" s="13"/>
      <c r="H24" s="13" t="s">
        <v>60</v>
      </c>
      <c r="I24" s="13"/>
      <c r="J24" s="13">
        <v>2001</v>
      </c>
    </row>
    <row r="25" spans="1:13" ht="30" x14ac:dyDescent="0.25">
      <c r="A25" s="6">
        <f t="shared" si="0"/>
        <v>22</v>
      </c>
      <c r="B25" s="7" t="s">
        <v>538</v>
      </c>
      <c r="C25" s="7"/>
      <c r="D25" s="7" t="s">
        <v>539</v>
      </c>
      <c r="E25" s="7"/>
      <c r="F25" s="13">
        <v>15</v>
      </c>
      <c r="G25" s="13"/>
      <c r="H25" s="13" t="s">
        <v>60</v>
      </c>
      <c r="I25" s="13"/>
      <c r="J25" s="13">
        <v>2001</v>
      </c>
    </row>
    <row r="26" spans="1:13" ht="135" x14ac:dyDescent="0.25">
      <c r="A26" s="6">
        <f t="shared" si="0"/>
        <v>23</v>
      </c>
      <c r="B26" s="7" t="s">
        <v>557</v>
      </c>
      <c r="C26" s="7"/>
      <c r="D26" s="7" t="s">
        <v>555</v>
      </c>
      <c r="E26" s="7"/>
      <c r="F26" s="13">
        <v>13</v>
      </c>
      <c r="G26" s="13"/>
      <c r="H26" s="13" t="s">
        <v>29</v>
      </c>
      <c r="I26" s="13"/>
      <c r="J26" s="13">
        <v>2001</v>
      </c>
    </row>
    <row r="27" spans="1:13" ht="30" x14ac:dyDescent="0.25">
      <c r="A27" s="6">
        <f t="shared" si="0"/>
        <v>24</v>
      </c>
      <c r="B27" s="7" t="s">
        <v>614</v>
      </c>
      <c r="C27" s="7"/>
      <c r="D27" s="7" t="s">
        <v>615</v>
      </c>
      <c r="E27" s="7"/>
      <c r="F27" s="13">
        <v>7</v>
      </c>
      <c r="G27" s="13"/>
      <c r="H27" s="13" t="s">
        <v>29</v>
      </c>
      <c r="I27" s="13"/>
      <c r="J27" s="13">
        <v>2000</v>
      </c>
    </row>
    <row r="28" spans="1:13" x14ac:dyDescent="0.25">
      <c r="A28" s="6">
        <f t="shared" si="0"/>
        <v>25</v>
      </c>
      <c r="B28" s="7" t="s">
        <v>632</v>
      </c>
      <c r="C28" s="7"/>
      <c r="D28" s="7" t="s">
        <v>633</v>
      </c>
      <c r="E28" s="7"/>
      <c r="F28" s="13">
        <v>6</v>
      </c>
      <c r="G28" s="13"/>
      <c r="H28" s="13" t="s">
        <v>22</v>
      </c>
      <c r="I28" s="13"/>
      <c r="J28" s="13">
        <v>1999</v>
      </c>
    </row>
    <row r="29" spans="1:13" ht="30" x14ac:dyDescent="0.25">
      <c r="A29" s="6">
        <f t="shared" si="0"/>
        <v>26</v>
      </c>
      <c r="B29" s="7" t="s">
        <v>640</v>
      </c>
      <c r="C29" s="7"/>
      <c r="D29" s="7" t="s">
        <v>641</v>
      </c>
      <c r="E29" s="7"/>
      <c r="F29" s="13">
        <v>4</v>
      </c>
      <c r="G29" s="13"/>
      <c r="H29" s="13" t="s">
        <v>69</v>
      </c>
      <c r="I29" s="13"/>
      <c r="J29" s="13">
        <v>1999</v>
      </c>
    </row>
    <row r="30" spans="1:13" x14ac:dyDescent="0.25">
      <c r="A30" s="6">
        <v>25</v>
      </c>
      <c r="B30" s="7" t="s">
        <v>659</v>
      </c>
      <c r="C30" s="7"/>
      <c r="D30" s="7" t="s">
        <v>358</v>
      </c>
      <c r="E30" s="7"/>
      <c r="F30" s="13">
        <v>3</v>
      </c>
      <c r="G30" s="13"/>
      <c r="H30" s="13" t="s">
        <v>60</v>
      </c>
      <c r="I30" s="13"/>
      <c r="J30" s="13">
        <v>1999</v>
      </c>
    </row>
    <row r="31" spans="1:13" x14ac:dyDescent="0.25">
      <c r="B31" s="7"/>
      <c r="C31" s="7"/>
      <c r="D31" s="7"/>
      <c r="E31" s="7"/>
      <c r="F31" s="7"/>
      <c r="G31" s="7"/>
      <c r="H31" s="7"/>
      <c r="I31" s="7"/>
      <c r="J31" s="7"/>
    </row>
    <row r="32" spans="1:13" x14ac:dyDescent="0.25">
      <c r="B32" s="7"/>
      <c r="C32" s="7"/>
      <c r="D32" s="7"/>
      <c r="E32" s="7"/>
      <c r="F32" s="7"/>
      <c r="G32" s="7"/>
      <c r="H32" s="7"/>
      <c r="I32" s="7"/>
      <c r="J32" s="7"/>
    </row>
    <row r="33" spans="2:10" x14ac:dyDescent="0.25">
      <c r="B33" s="7"/>
      <c r="C33" s="7"/>
      <c r="D33" s="7"/>
      <c r="E33" s="7"/>
      <c r="F33" s="7"/>
      <c r="G33" s="7"/>
      <c r="H33" s="7"/>
      <c r="I33" s="7"/>
      <c r="J33" s="7"/>
    </row>
    <row r="34" spans="2:10" x14ac:dyDescent="0.25">
      <c r="B34" s="7"/>
      <c r="C34" s="7"/>
      <c r="D34" s="7"/>
      <c r="E34" s="7"/>
      <c r="F34" s="7"/>
      <c r="G34" s="7"/>
      <c r="H34" s="7"/>
      <c r="I34" s="7"/>
      <c r="J34" s="7"/>
    </row>
  </sheetData>
  <sortState ref="B4:J30">
    <sortCondition descending="1" ref="F4:F30"/>
    <sortCondition ref="B4:B30"/>
  </sortState>
  <pageMargins left="0.7" right="0.7" top="0.75" bottom="0.75" header="0.3" footer="0.3"/>
  <pageSetup fitToHeight="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workbookViewId="0"/>
  </sheetViews>
  <sheetFormatPr defaultRowHeight="15" x14ac:dyDescent="0.25"/>
  <cols>
    <col min="1" max="1" width="3.7109375" customWidth="1"/>
    <col min="2" max="2" width="12.7109375" customWidth="1"/>
    <col min="3" max="3" width="2.7109375" customWidth="1"/>
    <col min="4" max="4" width="34.140625" customWidth="1"/>
    <col min="5" max="5" width="2.7109375" customWidth="1"/>
    <col min="6" max="6" width="34.140625" customWidth="1"/>
    <col min="7" max="7" width="2.7109375" customWidth="1"/>
    <col min="8" max="8" width="12.7109375" customWidth="1"/>
    <col min="9" max="9" width="2.7109375" customWidth="1"/>
    <col min="10" max="10" width="12.7109375" customWidth="1"/>
    <col min="11" max="11" width="2.7109375" customWidth="1"/>
    <col min="12" max="12" width="12.7109375" customWidth="1"/>
  </cols>
  <sheetData>
    <row r="1" spans="1:12" ht="18.75" x14ac:dyDescent="0.3">
      <c r="B1" s="11" t="s">
        <v>719</v>
      </c>
    </row>
    <row r="2" spans="1:12" ht="18.75" x14ac:dyDescent="0.3">
      <c r="D2" s="2"/>
    </row>
    <row r="3" spans="1:12" ht="15.75" x14ac:dyDescent="0.25">
      <c r="B3" s="4" t="s">
        <v>773</v>
      </c>
      <c r="D3" s="4" t="s">
        <v>682</v>
      </c>
      <c r="F3" s="4" t="s">
        <v>14</v>
      </c>
      <c r="H3" s="8" t="s">
        <v>3</v>
      </c>
      <c r="I3" s="12"/>
      <c r="J3" s="8" t="s">
        <v>8</v>
      </c>
      <c r="K3" s="8"/>
      <c r="L3" s="8" t="s">
        <v>9</v>
      </c>
    </row>
    <row r="4" spans="1:12" ht="30" x14ac:dyDescent="0.25">
      <c r="A4" s="7">
        <v>1</v>
      </c>
      <c r="B4" s="7" t="s">
        <v>723</v>
      </c>
      <c r="C4" s="7"/>
      <c r="D4" s="7" t="s">
        <v>514</v>
      </c>
      <c r="E4" s="7"/>
      <c r="F4" s="7" t="s">
        <v>459</v>
      </c>
      <c r="G4" s="7"/>
      <c r="H4" s="13">
        <v>18</v>
      </c>
      <c r="I4" s="13"/>
      <c r="J4" s="13" t="s">
        <v>22</v>
      </c>
      <c r="K4" s="13"/>
      <c r="L4" s="13">
        <v>2001</v>
      </c>
    </row>
    <row r="5" spans="1:12" ht="30" x14ac:dyDescent="0.25">
      <c r="A5" s="7">
        <f>A4+1</f>
        <v>2</v>
      </c>
      <c r="B5" s="7" t="s">
        <v>720</v>
      </c>
      <c r="C5" s="7"/>
      <c r="D5" s="7" t="s">
        <v>247</v>
      </c>
      <c r="E5" s="7"/>
      <c r="F5" s="7" t="s">
        <v>248</v>
      </c>
      <c r="G5" s="7"/>
      <c r="H5" s="13">
        <v>43</v>
      </c>
      <c r="I5" s="13"/>
      <c r="J5" s="13" t="s">
        <v>240</v>
      </c>
      <c r="K5" s="13"/>
      <c r="L5" s="13">
        <v>2006</v>
      </c>
    </row>
    <row r="6" spans="1:12" x14ac:dyDescent="0.25">
      <c r="A6" s="7">
        <f t="shared" ref="A6:A11" si="0">A5+1</f>
        <v>3</v>
      </c>
      <c r="B6" s="7" t="s">
        <v>720</v>
      </c>
      <c r="C6" s="7"/>
      <c r="D6" s="7" t="s">
        <v>488</v>
      </c>
      <c r="E6" s="7"/>
      <c r="F6" s="7" t="s">
        <v>489</v>
      </c>
      <c r="G6" s="7"/>
      <c r="H6" s="13">
        <v>20</v>
      </c>
      <c r="I6" s="13"/>
      <c r="J6" s="13" t="s">
        <v>42</v>
      </c>
      <c r="K6" s="13"/>
      <c r="L6" s="13">
        <v>2002</v>
      </c>
    </row>
    <row r="7" spans="1:12" x14ac:dyDescent="0.25">
      <c r="A7" s="7">
        <f t="shared" si="0"/>
        <v>4</v>
      </c>
      <c r="B7" s="7" t="s">
        <v>813</v>
      </c>
      <c r="D7" s="7" t="s">
        <v>814</v>
      </c>
      <c r="F7" s="7" t="s">
        <v>815</v>
      </c>
      <c r="H7" s="13">
        <v>67</v>
      </c>
      <c r="J7" s="13" t="s">
        <v>60</v>
      </c>
      <c r="L7" s="13">
        <v>2011</v>
      </c>
    </row>
    <row r="8" spans="1:12" x14ac:dyDescent="0.25">
      <c r="A8" s="7">
        <f t="shared" si="0"/>
        <v>5</v>
      </c>
      <c r="B8" s="7" t="s">
        <v>724</v>
      </c>
      <c r="C8" s="7"/>
      <c r="D8" s="7" t="s">
        <v>532</v>
      </c>
      <c r="E8" s="7"/>
      <c r="F8" s="7" t="s">
        <v>533</v>
      </c>
      <c r="G8" s="7"/>
      <c r="H8" s="13">
        <v>16</v>
      </c>
      <c r="I8" s="13"/>
      <c r="J8" s="13" t="s">
        <v>69</v>
      </c>
      <c r="K8" s="13"/>
      <c r="L8" s="13">
        <v>2001</v>
      </c>
    </row>
    <row r="9" spans="1:12" x14ac:dyDescent="0.25">
      <c r="A9" s="7">
        <f t="shared" si="0"/>
        <v>6</v>
      </c>
      <c r="B9" s="7" t="s">
        <v>722</v>
      </c>
      <c r="C9" s="7"/>
      <c r="D9" s="7" t="s">
        <v>412</v>
      </c>
      <c r="E9" s="7"/>
      <c r="F9" s="7" t="s">
        <v>413</v>
      </c>
      <c r="G9" s="7"/>
      <c r="H9" s="13">
        <v>19</v>
      </c>
      <c r="I9" s="13"/>
      <c r="J9" s="13" t="s">
        <v>29</v>
      </c>
      <c r="K9" s="13"/>
      <c r="L9" s="13">
        <v>2002</v>
      </c>
    </row>
    <row r="10" spans="1:12" ht="30" x14ac:dyDescent="0.25">
      <c r="A10" s="7">
        <f t="shared" si="0"/>
        <v>7</v>
      </c>
      <c r="B10" s="7" t="s">
        <v>721</v>
      </c>
      <c r="D10" s="7" t="s">
        <v>808</v>
      </c>
      <c r="F10" s="7" t="s">
        <v>809</v>
      </c>
      <c r="H10" s="13">
        <v>67</v>
      </c>
      <c r="J10" s="13" t="s">
        <v>60</v>
      </c>
      <c r="L10" s="13">
        <v>2011</v>
      </c>
    </row>
    <row r="11" spans="1:12" x14ac:dyDescent="0.25">
      <c r="A11" s="7">
        <f t="shared" si="0"/>
        <v>8</v>
      </c>
      <c r="B11" s="7" t="s">
        <v>721</v>
      </c>
      <c r="C11" s="7"/>
      <c r="D11" s="7" t="s">
        <v>458</v>
      </c>
      <c r="E11" s="7"/>
      <c r="F11" s="7" t="s">
        <v>459</v>
      </c>
      <c r="G11" s="7"/>
      <c r="H11" s="13">
        <v>24</v>
      </c>
      <c r="I11" s="13"/>
      <c r="J11" s="13" t="s">
        <v>22</v>
      </c>
      <c r="K11" s="13"/>
      <c r="L11" s="13">
        <v>2002</v>
      </c>
    </row>
  </sheetData>
  <sortState ref="B4:L11">
    <sortCondition ref="B4:B11"/>
    <sortCondition descending="1" ref="H4:H11"/>
  </sortState>
  <pageMargins left="0.7" right="0.7" top="0.75" bottom="0.75" header="0.3" footer="0.3"/>
  <pageSetup scale="8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workbookViewId="0"/>
  </sheetViews>
  <sheetFormatPr defaultRowHeight="15" x14ac:dyDescent="0.25"/>
  <cols>
    <col min="1" max="1" width="3.7109375" customWidth="1"/>
    <col min="2" max="2" width="34.140625" customWidth="1"/>
    <col min="3" max="3" width="2.7109375" customWidth="1"/>
    <col min="4" max="4" width="34.140625" customWidth="1"/>
    <col min="5" max="5" width="2.7109375" customWidth="1"/>
    <col min="6" max="6" width="12.7109375" customWidth="1"/>
    <col min="7" max="7" width="2.7109375" customWidth="1"/>
    <col min="8" max="8" width="12.7109375" customWidth="1"/>
    <col min="9" max="9" width="2.7109375" customWidth="1"/>
    <col min="10" max="10" width="12.7109375" customWidth="1"/>
  </cols>
  <sheetData>
    <row r="1" spans="1:10" ht="18.75" x14ac:dyDescent="0.3">
      <c r="B1" s="11" t="s">
        <v>697</v>
      </c>
    </row>
    <row r="2" spans="1:10" ht="18.75" x14ac:dyDescent="0.3">
      <c r="B2" s="2"/>
    </row>
    <row r="3" spans="1:10" ht="15.75" x14ac:dyDescent="0.25">
      <c r="B3" s="4" t="s">
        <v>783</v>
      </c>
      <c r="D3" s="4" t="s">
        <v>776</v>
      </c>
      <c r="F3" s="14" t="s">
        <v>3</v>
      </c>
      <c r="G3" s="9"/>
      <c r="H3" s="14" t="s">
        <v>8</v>
      </c>
      <c r="I3" s="14"/>
      <c r="J3" s="14" t="s">
        <v>9</v>
      </c>
    </row>
    <row r="4" spans="1:10" ht="30" x14ac:dyDescent="0.25">
      <c r="A4" s="6">
        <v>1</v>
      </c>
      <c r="B4" s="7" t="s">
        <v>126</v>
      </c>
      <c r="C4" s="7"/>
      <c r="D4" s="7" t="s">
        <v>142</v>
      </c>
      <c r="E4" s="7"/>
      <c r="F4" s="13">
        <v>62</v>
      </c>
      <c r="G4" s="13"/>
      <c r="H4" s="13" t="s">
        <v>69</v>
      </c>
      <c r="I4" s="13"/>
      <c r="J4" s="13">
        <v>2010</v>
      </c>
    </row>
    <row r="5" spans="1:10" ht="30" x14ac:dyDescent="0.25">
      <c r="A5" s="7">
        <f>A4+1</f>
        <v>2</v>
      </c>
      <c r="B5" s="7" t="s">
        <v>126</v>
      </c>
      <c r="C5" s="7"/>
      <c r="D5" s="7" t="s">
        <v>777</v>
      </c>
      <c r="E5" s="7"/>
      <c r="F5" s="13">
        <v>62</v>
      </c>
      <c r="G5" s="13"/>
      <c r="H5" s="13" t="s">
        <v>69</v>
      </c>
      <c r="I5" s="13"/>
      <c r="J5" s="13">
        <v>2010</v>
      </c>
    </row>
    <row r="6" spans="1:10" ht="30" x14ac:dyDescent="0.25">
      <c r="A6" s="7">
        <f t="shared" ref="A6:A17" si="0">A5+1</f>
        <v>3</v>
      </c>
      <c r="B6" s="7" t="s">
        <v>61</v>
      </c>
      <c r="C6" s="7"/>
      <c r="D6" s="7" t="s">
        <v>788</v>
      </c>
      <c r="E6" s="7"/>
      <c r="F6" s="13">
        <v>57</v>
      </c>
      <c r="G6" s="13"/>
      <c r="H6" s="13" t="s">
        <v>10</v>
      </c>
      <c r="I6" s="13"/>
      <c r="J6" s="13">
        <v>2009</v>
      </c>
    </row>
    <row r="7" spans="1:10" ht="30" x14ac:dyDescent="0.25">
      <c r="A7" s="7">
        <f t="shared" si="0"/>
        <v>4</v>
      </c>
      <c r="B7" s="7" t="s">
        <v>61</v>
      </c>
      <c r="C7" s="7"/>
      <c r="D7" s="7" t="s">
        <v>787</v>
      </c>
      <c r="E7" s="7"/>
      <c r="F7" s="13">
        <v>57</v>
      </c>
      <c r="G7" s="13"/>
      <c r="H7" s="13" t="s">
        <v>10</v>
      </c>
      <c r="I7" s="13"/>
      <c r="J7" s="13">
        <v>2009</v>
      </c>
    </row>
    <row r="8" spans="1:10" ht="60" x14ac:dyDescent="0.25">
      <c r="A8" s="7">
        <f t="shared" si="0"/>
        <v>5</v>
      </c>
      <c r="B8" s="7" t="s">
        <v>786</v>
      </c>
      <c r="C8" s="7"/>
      <c r="D8" s="7" t="s">
        <v>778</v>
      </c>
      <c r="E8" s="7"/>
      <c r="F8" s="13">
        <v>18</v>
      </c>
      <c r="G8" s="13"/>
      <c r="H8" s="13" t="s">
        <v>22</v>
      </c>
      <c r="I8" s="13"/>
      <c r="J8" s="13">
        <v>2001</v>
      </c>
    </row>
    <row r="9" spans="1:10" ht="30" x14ac:dyDescent="0.25">
      <c r="A9" s="7">
        <f t="shared" si="0"/>
        <v>6</v>
      </c>
      <c r="B9" s="7" t="s">
        <v>550</v>
      </c>
      <c r="C9" s="7"/>
      <c r="D9" s="7" t="s">
        <v>142</v>
      </c>
      <c r="E9" s="7"/>
      <c r="F9" s="13">
        <v>16</v>
      </c>
      <c r="G9" s="13"/>
      <c r="H9" s="13" t="s">
        <v>69</v>
      </c>
      <c r="I9" s="13"/>
      <c r="J9" s="13">
        <v>2001</v>
      </c>
    </row>
    <row r="10" spans="1:10" ht="30" x14ac:dyDescent="0.25">
      <c r="A10" s="7">
        <f t="shared" si="0"/>
        <v>7</v>
      </c>
      <c r="B10" s="7" t="s">
        <v>550</v>
      </c>
      <c r="C10" s="7"/>
      <c r="D10" s="7" t="s">
        <v>785</v>
      </c>
      <c r="E10" s="7"/>
      <c r="F10" s="13">
        <v>16</v>
      </c>
      <c r="G10" s="13"/>
      <c r="H10" s="13" t="s">
        <v>69</v>
      </c>
      <c r="I10" s="13"/>
      <c r="J10" s="13">
        <v>2001</v>
      </c>
    </row>
    <row r="11" spans="1:10" ht="30" x14ac:dyDescent="0.25">
      <c r="A11" s="7">
        <f t="shared" si="0"/>
        <v>8</v>
      </c>
      <c r="B11" s="7" t="s">
        <v>550</v>
      </c>
      <c r="C11" s="7"/>
      <c r="D11" s="7" t="s">
        <v>780</v>
      </c>
      <c r="E11" s="7"/>
      <c r="F11" s="13">
        <v>16</v>
      </c>
      <c r="G11" s="13"/>
      <c r="H11" s="13" t="s">
        <v>69</v>
      </c>
      <c r="I11" s="13"/>
      <c r="J11" s="13">
        <v>2001</v>
      </c>
    </row>
    <row r="12" spans="1:10" ht="30" x14ac:dyDescent="0.25">
      <c r="A12" s="7">
        <f t="shared" si="0"/>
        <v>9</v>
      </c>
      <c r="B12" s="7" t="s">
        <v>550</v>
      </c>
      <c r="C12" s="7"/>
      <c r="D12" s="7" t="s">
        <v>774</v>
      </c>
      <c r="E12" s="7"/>
      <c r="F12" s="13">
        <v>16</v>
      </c>
      <c r="G12" s="13"/>
      <c r="H12" s="13" t="s">
        <v>69</v>
      </c>
      <c r="I12" s="13"/>
      <c r="J12" s="13">
        <v>2001</v>
      </c>
    </row>
    <row r="13" spans="1:10" ht="45" x14ac:dyDescent="0.25">
      <c r="A13" s="7">
        <f t="shared" si="0"/>
        <v>10</v>
      </c>
      <c r="B13" s="7" t="s">
        <v>550</v>
      </c>
      <c r="C13" s="7"/>
      <c r="D13" s="7" t="s">
        <v>781</v>
      </c>
      <c r="E13" s="7"/>
      <c r="F13" s="13">
        <v>16</v>
      </c>
      <c r="G13" s="13"/>
      <c r="H13" s="13" t="s">
        <v>69</v>
      </c>
      <c r="I13" s="13"/>
      <c r="J13" s="13">
        <v>2001</v>
      </c>
    </row>
    <row r="14" spans="1:10" ht="30" x14ac:dyDescent="0.25">
      <c r="A14" s="7">
        <f t="shared" si="0"/>
        <v>11</v>
      </c>
      <c r="B14" s="7" t="s">
        <v>550</v>
      </c>
      <c r="C14" s="7"/>
      <c r="D14" s="7" t="s">
        <v>779</v>
      </c>
      <c r="E14" s="7"/>
      <c r="F14" s="13">
        <v>16</v>
      </c>
      <c r="G14" s="13"/>
      <c r="H14" s="13" t="s">
        <v>69</v>
      </c>
      <c r="I14" s="13"/>
      <c r="J14" s="13">
        <v>2001</v>
      </c>
    </row>
    <row r="15" spans="1:10" ht="45" x14ac:dyDescent="0.25">
      <c r="A15" s="7">
        <f t="shared" si="0"/>
        <v>12</v>
      </c>
      <c r="B15" s="7" t="s">
        <v>550</v>
      </c>
      <c r="C15" s="7"/>
      <c r="D15" s="7" t="s">
        <v>775</v>
      </c>
      <c r="E15" s="7"/>
      <c r="F15" s="13">
        <v>15</v>
      </c>
      <c r="G15" s="13"/>
      <c r="H15" s="13" t="s">
        <v>60</v>
      </c>
      <c r="I15" s="13"/>
      <c r="J15" s="13">
        <v>2001</v>
      </c>
    </row>
    <row r="16" spans="1:10" x14ac:dyDescent="0.25">
      <c r="A16" s="7">
        <f t="shared" si="0"/>
        <v>13</v>
      </c>
      <c r="B16" s="7" t="s">
        <v>784</v>
      </c>
      <c r="C16" s="7"/>
      <c r="D16" s="7" t="s">
        <v>142</v>
      </c>
      <c r="E16" s="7"/>
      <c r="F16" s="13">
        <v>13</v>
      </c>
      <c r="G16" s="13"/>
      <c r="H16" s="13" t="s">
        <v>29</v>
      </c>
      <c r="I16" s="13"/>
      <c r="J16" s="13">
        <v>2001</v>
      </c>
    </row>
    <row r="17" spans="1:10" ht="30" x14ac:dyDescent="0.25">
      <c r="A17" s="7">
        <f t="shared" si="0"/>
        <v>14</v>
      </c>
      <c r="B17" s="7" t="s">
        <v>784</v>
      </c>
      <c r="C17" s="7"/>
      <c r="D17" s="7" t="s">
        <v>782</v>
      </c>
      <c r="E17" s="7"/>
      <c r="F17" s="13">
        <v>9</v>
      </c>
      <c r="G17" s="13"/>
      <c r="H17" s="13" t="s">
        <v>60</v>
      </c>
      <c r="I17" s="13"/>
      <c r="J17" s="13">
        <v>2000</v>
      </c>
    </row>
    <row r="18" spans="1:10" x14ac:dyDescent="0.25">
      <c r="A18" s="7"/>
      <c r="B18" s="7"/>
      <c r="C18" s="7"/>
      <c r="D18" s="7"/>
      <c r="E18" s="7"/>
      <c r="F18" s="13"/>
      <c r="G18" s="13"/>
      <c r="H18" s="13"/>
      <c r="I18" s="13"/>
      <c r="J18" s="13"/>
    </row>
    <row r="19" spans="1:10" x14ac:dyDescent="0.25">
      <c r="A19" s="7"/>
      <c r="B19" s="7"/>
      <c r="C19" s="7"/>
      <c r="D19" s="7"/>
      <c r="E19" s="7"/>
      <c r="F19" s="13"/>
      <c r="G19" s="13"/>
      <c r="H19" s="13"/>
      <c r="I19" s="13"/>
      <c r="J19" s="13"/>
    </row>
    <row r="20" spans="1:10" x14ac:dyDescent="0.25">
      <c r="A20" s="7"/>
      <c r="B20" s="7"/>
      <c r="C20" s="7"/>
      <c r="D20" s="7"/>
      <c r="E20" s="7"/>
      <c r="F20" s="13"/>
      <c r="G20" s="13"/>
      <c r="H20" s="13"/>
      <c r="I20" s="13"/>
      <c r="J20" s="13"/>
    </row>
    <row r="21" spans="1:10" x14ac:dyDescent="0.25">
      <c r="A21" s="7"/>
      <c r="B21" s="7"/>
      <c r="C21" s="7"/>
      <c r="D21" s="7"/>
      <c r="E21" s="7"/>
      <c r="F21" s="7"/>
      <c r="G21" s="7"/>
      <c r="H21" s="7"/>
      <c r="I21" s="7"/>
      <c r="J21" s="7"/>
    </row>
    <row r="22" spans="1:10" x14ac:dyDescent="0.25">
      <c r="A22" s="7"/>
      <c r="B22" s="7"/>
      <c r="C22" s="7"/>
      <c r="D22" s="7"/>
      <c r="E22" s="7"/>
      <c r="F22" s="7"/>
      <c r="G22" s="7"/>
      <c r="H22" s="7"/>
      <c r="I22" s="7"/>
      <c r="J22" s="7"/>
    </row>
    <row r="23" spans="1:10" x14ac:dyDescent="0.25">
      <c r="A23" s="7"/>
      <c r="B23" s="7"/>
      <c r="C23" s="7"/>
      <c r="D23" s="7"/>
      <c r="E23" s="7"/>
      <c r="F23" s="7"/>
      <c r="G23" s="7"/>
      <c r="H23" s="7"/>
      <c r="I23" s="7"/>
      <c r="J23" s="7"/>
    </row>
    <row r="24" spans="1:10" x14ac:dyDescent="0.25">
      <c r="A24" s="7"/>
      <c r="B24" s="7"/>
      <c r="C24" s="7"/>
      <c r="D24" s="7"/>
      <c r="E24" s="7"/>
      <c r="F24" s="7"/>
      <c r="G24" s="7"/>
      <c r="H24" s="7"/>
      <c r="I24" s="7"/>
      <c r="J24" s="7"/>
    </row>
  </sheetData>
  <sortState ref="B5:J18">
    <sortCondition descending="1" ref="F5:F18"/>
    <sortCondition ref="B5:B18"/>
  </sortState>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tabSelected="1" workbookViewId="0"/>
  </sheetViews>
  <sheetFormatPr defaultRowHeight="15" x14ac:dyDescent="0.25"/>
  <cols>
    <col min="1" max="1" width="3.7109375" customWidth="1"/>
    <col min="2" max="2" width="34.140625" customWidth="1"/>
    <col min="3" max="3" width="2.7109375" customWidth="1"/>
    <col min="4" max="4" width="34.140625" customWidth="1"/>
    <col min="5" max="5" width="2.7109375" customWidth="1"/>
    <col min="6" max="6" width="12.7109375" customWidth="1"/>
    <col min="7" max="7" width="2.7109375" customWidth="1"/>
    <col min="8" max="8" width="12.7109375" customWidth="1"/>
    <col min="9" max="9" width="2.7109375" customWidth="1"/>
    <col min="10" max="10" width="12.7109375" customWidth="1"/>
  </cols>
  <sheetData>
    <row r="1" spans="1:10" ht="18.75" x14ac:dyDescent="0.3">
      <c r="B1" s="11" t="s">
        <v>168</v>
      </c>
    </row>
    <row r="2" spans="1:10" ht="18.75" x14ac:dyDescent="0.3">
      <c r="B2" s="11"/>
    </row>
    <row r="3" spans="1:10" ht="15.75" x14ac:dyDescent="0.25">
      <c r="B3" s="4" t="s">
        <v>682</v>
      </c>
      <c r="D3" s="4" t="s">
        <v>14</v>
      </c>
      <c r="F3" s="8" t="s">
        <v>3</v>
      </c>
      <c r="G3" s="12"/>
      <c r="H3" s="8" t="s">
        <v>8</v>
      </c>
      <c r="I3" s="8"/>
      <c r="J3" s="8" t="s">
        <v>9</v>
      </c>
    </row>
    <row r="4" spans="1:10" ht="45" x14ac:dyDescent="0.25">
      <c r="A4" s="7">
        <v>1</v>
      </c>
      <c r="B4" s="7" t="s">
        <v>119</v>
      </c>
      <c r="C4" s="7"/>
      <c r="D4" s="7" t="s">
        <v>120</v>
      </c>
      <c r="E4" s="7"/>
      <c r="F4" s="13">
        <v>61</v>
      </c>
      <c r="G4" s="13"/>
      <c r="H4" s="13" t="s">
        <v>60</v>
      </c>
      <c r="I4" s="13"/>
      <c r="J4" s="13">
        <v>2010</v>
      </c>
    </row>
    <row r="5" spans="1:10" ht="45" x14ac:dyDescent="0.25">
      <c r="A5" s="7">
        <f>A4+1</f>
        <v>2</v>
      </c>
      <c r="B5" s="7" t="s">
        <v>122</v>
      </c>
      <c r="C5" s="7"/>
      <c r="D5" s="7" t="s">
        <v>123</v>
      </c>
      <c r="E5" s="7"/>
      <c r="F5" s="13">
        <v>61</v>
      </c>
      <c r="G5" s="13"/>
      <c r="H5" s="13" t="s">
        <v>60</v>
      </c>
      <c r="I5" s="13"/>
      <c r="J5" s="13">
        <v>2010</v>
      </c>
    </row>
    <row r="6" spans="1:10" ht="45" x14ac:dyDescent="0.25">
      <c r="A6" s="7">
        <f t="shared" ref="A6:A15" si="0">A5+1</f>
        <v>3</v>
      </c>
      <c r="B6" s="7" t="s">
        <v>115</v>
      </c>
      <c r="C6" s="7"/>
      <c r="D6" s="7" t="s">
        <v>116</v>
      </c>
      <c r="E6" s="7"/>
      <c r="F6" s="13">
        <v>60</v>
      </c>
      <c r="G6" s="13"/>
      <c r="H6" s="13" t="s">
        <v>42</v>
      </c>
      <c r="I6" s="13"/>
      <c r="J6" s="13">
        <v>2010</v>
      </c>
    </row>
    <row r="7" spans="1:10" ht="30" x14ac:dyDescent="0.25">
      <c r="A7" s="7">
        <f t="shared" si="0"/>
        <v>4</v>
      </c>
      <c r="B7" s="7" t="s">
        <v>106</v>
      </c>
      <c r="C7" s="7"/>
      <c r="D7" s="7" t="s">
        <v>107</v>
      </c>
      <c r="E7" s="7"/>
      <c r="F7" s="13">
        <v>59</v>
      </c>
      <c r="G7" s="13"/>
      <c r="H7" s="13" t="s">
        <v>29</v>
      </c>
      <c r="I7" s="13"/>
      <c r="J7" s="13">
        <v>2010</v>
      </c>
    </row>
    <row r="8" spans="1:10" ht="30" x14ac:dyDescent="0.25">
      <c r="A8" s="7">
        <f t="shared" si="0"/>
        <v>5</v>
      </c>
      <c r="B8" s="7" t="s">
        <v>171</v>
      </c>
      <c r="C8" s="7"/>
      <c r="D8" s="7" t="s">
        <v>172</v>
      </c>
      <c r="E8" s="7"/>
      <c r="F8" s="13">
        <v>49</v>
      </c>
      <c r="G8" s="13"/>
      <c r="H8" s="13" t="s">
        <v>60</v>
      </c>
      <c r="I8" s="13"/>
      <c r="J8" s="13">
        <v>2008</v>
      </c>
    </row>
    <row r="9" spans="1:10" x14ac:dyDescent="0.25">
      <c r="A9" s="7">
        <f t="shared" si="0"/>
        <v>6</v>
      </c>
      <c r="B9" s="7" t="s">
        <v>167</v>
      </c>
      <c r="C9" s="7"/>
      <c r="D9" s="7"/>
      <c r="E9" s="7"/>
      <c r="F9" s="13">
        <v>49</v>
      </c>
      <c r="G9" s="13"/>
      <c r="H9" s="13" t="s">
        <v>60</v>
      </c>
      <c r="I9" s="13"/>
      <c r="J9" s="13">
        <v>2008</v>
      </c>
    </row>
    <row r="10" spans="1:10" ht="30" x14ac:dyDescent="0.25">
      <c r="A10" s="7">
        <f t="shared" si="0"/>
        <v>7</v>
      </c>
      <c r="B10" s="7" t="s">
        <v>159</v>
      </c>
      <c r="C10" s="7"/>
      <c r="D10" s="7" t="s">
        <v>157</v>
      </c>
      <c r="E10" s="7"/>
      <c r="F10" s="13">
        <v>49</v>
      </c>
      <c r="G10" s="13"/>
      <c r="H10" s="13" t="s">
        <v>60</v>
      </c>
      <c r="I10" s="13"/>
      <c r="J10" s="13">
        <v>2008</v>
      </c>
    </row>
    <row r="11" spans="1:10" ht="30" x14ac:dyDescent="0.25">
      <c r="A11" s="7">
        <f t="shared" si="0"/>
        <v>8</v>
      </c>
      <c r="B11" s="7" t="s">
        <v>162</v>
      </c>
      <c r="C11" s="7"/>
      <c r="D11" s="7" t="s">
        <v>163</v>
      </c>
      <c r="E11" s="7"/>
      <c r="F11" s="13">
        <v>49</v>
      </c>
      <c r="G11" s="13"/>
      <c r="H11" s="13" t="s">
        <v>60</v>
      </c>
      <c r="I11" s="13"/>
      <c r="J11" s="13">
        <v>2008</v>
      </c>
    </row>
    <row r="12" spans="1:10" ht="30" x14ac:dyDescent="0.25">
      <c r="A12" s="7">
        <f t="shared" si="0"/>
        <v>9</v>
      </c>
      <c r="B12" s="7" t="s">
        <v>194</v>
      </c>
      <c r="C12" s="7"/>
      <c r="D12" s="7" t="s">
        <v>195</v>
      </c>
      <c r="E12" s="7"/>
      <c r="F12" s="13">
        <v>47</v>
      </c>
      <c r="G12" s="13"/>
      <c r="H12" s="13" t="s">
        <v>29</v>
      </c>
      <c r="I12" s="13"/>
      <c r="J12" s="13">
        <v>2008</v>
      </c>
    </row>
    <row r="13" spans="1:10" ht="30" x14ac:dyDescent="0.25">
      <c r="A13" s="7">
        <f t="shared" si="0"/>
        <v>10</v>
      </c>
      <c r="B13" s="7" t="s">
        <v>357</v>
      </c>
      <c r="C13" s="7"/>
      <c r="D13" s="7" t="s">
        <v>358</v>
      </c>
      <c r="E13" s="7"/>
      <c r="F13" s="13">
        <v>32</v>
      </c>
      <c r="G13" s="13"/>
      <c r="H13" s="13" t="s">
        <v>42</v>
      </c>
      <c r="I13" s="13"/>
      <c r="J13" s="13">
        <v>2004</v>
      </c>
    </row>
    <row r="14" spans="1:10" x14ac:dyDescent="0.25">
      <c r="A14" s="7">
        <f t="shared" si="0"/>
        <v>11</v>
      </c>
      <c r="B14" s="7" t="s">
        <v>521</v>
      </c>
      <c r="C14" s="7"/>
      <c r="D14" s="7" t="s">
        <v>522</v>
      </c>
      <c r="E14" s="7"/>
      <c r="F14" s="13">
        <v>17</v>
      </c>
      <c r="G14" s="13"/>
      <c r="H14" s="13" t="s">
        <v>10</v>
      </c>
      <c r="I14" s="13"/>
      <c r="J14" s="13">
        <v>2001</v>
      </c>
    </row>
    <row r="15" spans="1:10" ht="30" x14ac:dyDescent="0.25">
      <c r="A15" s="7">
        <f t="shared" si="0"/>
        <v>12</v>
      </c>
      <c r="B15" s="7" t="s">
        <v>563</v>
      </c>
      <c r="C15" s="7"/>
      <c r="D15" s="7" t="s">
        <v>564</v>
      </c>
      <c r="E15" s="7"/>
      <c r="F15" s="13">
        <v>11</v>
      </c>
      <c r="G15" s="13"/>
      <c r="H15" s="13" t="s">
        <v>10</v>
      </c>
      <c r="I15" s="13"/>
      <c r="J15" s="13">
        <v>2000</v>
      </c>
    </row>
    <row r="16" spans="1:10" x14ac:dyDescent="0.25">
      <c r="A16" s="7"/>
      <c r="B16" s="7"/>
      <c r="C16" s="7"/>
      <c r="D16" s="7"/>
      <c r="E16" s="7"/>
      <c r="F16" s="7"/>
      <c r="G16" s="7"/>
      <c r="H16" s="7"/>
      <c r="I16" s="7"/>
      <c r="J16" s="7"/>
    </row>
    <row r="17" spans="1:10" x14ac:dyDescent="0.25">
      <c r="A17" s="7"/>
      <c r="B17" s="7"/>
      <c r="C17" s="7"/>
      <c r="D17" s="7"/>
      <c r="E17" s="7"/>
      <c r="F17" s="7"/>
      <c r="G17" s="7"/>
      <c r="H17" s="7"/>
      <c r="I17" s="7"/>
      <c r="J17" s="7"/>
    </row>
    <row r="18" spans="1:10" x14ac:dyDescent="0.25">
      <c r="A18" s="7"/>
      <c r="B18" s="7"/>
      <c r="C18" s="7"/>
      <c r="D18" s="7"/>
      <c r="E18" s="7"/>
      <c r="F18" s="7"/>
      <c r="G18" s="7"/>
      <c r="H18" s="7"/>
      <c r="I18" s="7"/>
      <c r="J18" s="7"/>
    </row>
  </sheetData>
  <sortState ref="B5:I16">
    <sortCondition descending="1" ref="F5:F16"/>
    <sortCondition ref="B5:B16"/>
  </sortState>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
  <sheetViews>
    <sheetView workbookViewId="0"/>
  </sheetViews>
  <sheetFormatPr defaultRowHeight="15" x14ac:dyDescent="0.25"/>
  <cols>
    <col min="1" max="1" width="3.7109375" customWidth="1"/>
    <col min="2" max="2" width="34.140625" customWidth="1"/>
    <col min="3" max="3" width="2.7109375" customWidth="1"/>
    <col min="4" max="4" width="34.140625" customWidth="1"/>
    <col min="5" max="5" width="2.7109375" customWidth="1"/>
    <col min="6" max="6" width="12.7109375" customWidth="1"/>
    <col min="7" max="7" width="2.7109375" customWidth="1"/>
    <col min="8" max="8" width="12.7109375" customWidth="1"/>
    <col min="9" max="9" width="2.7109375" customWidth="1"/>
    <col min="10" max="10" width="12.7109375" customWidth="1"/>
  </cols>
  <sheetData>
    <row r="1" spans="1:13" ht="18.75" x14ac:dyDescent="0.3">
      <c r="B1" s="11" t="s">
        <v>199</v>
      </c>
    </row>
    <row r="2" spans="1:13" ht="18.75" x14ac:dyDescent="0.3">
      <c r="B2" s="11"/>
    </row>
    <row r="3" spans="1:13" ht="15.75" x14ac:dyDescent="0.25">
      <c r="B3" s="4" t="s">
        <v>682</v>
      </c>
      <c r="D3" s="4" t="s">
        <v>14</v>
      </c>
      <c r="F3" s="8" t="s">
        <v>3</v>
      </c>
      <c r="G3" s="12"/>
      <c r="H3" s="8" t="s">
        <v>8</v>
      </c>
      <c r="I3" s="8"/>
      <c r="J3" s="8" t="s">
        <v>9</v>
      </c>
    </row>
    <row r="4" spans="1:13" ht="30" x14ac:dyDescent="0.25">
      <c r="A4" s="7">
        <v>1</v>
      </c>
      <c r="B4" s="7" t="s">
        <v>194</v>
      </c>
      <c r="C4" s="7"/>
      <c r="D4" s="7" t="s">
        <v>195</v>
      </c>
      <c r="E4" s="7"/>
      <c r="F4" s="13">
        <v>47</v>
      </c>
      <c r="G4" s="13"/>
      <c r="H4" s="13" t="s">
        <v>29</v>
      </c>
      <c r="I4" s="13"/>
      <c r="J4" s="13">
        <v>2008</v>
      </c>
      <c r="K4" s="7"/>
    </row>
    <row r="5" spans="1:13" x14ac:dyDescent="0.25">
      <c r="A5" s="7">
        <f>A4+1</f>
        <v>2</v>
      </c>
      <c r="B5" s="7" t="s">
        <v>200</v>
      </c>
      <c r="C5" s="7"/>
      <c r="D5" s="7" t="s">
        <v>201</v>
      </c>
      <c r="E5" s="7"/>
      <c r="F5" s="13">
        <v>47</v>
      </c>
      <c r="G5" s="13"/>
      <c r="H5" s="13" t="s">
        <v>29</v>
      </c>
      <c r="I5" s="13"/>
      <c r="J5" s="13">
        <v>2008</v>
      </c>
    </row>
    <row r="6" spans="1:13" ht="30" x14ac:dyDescent="0.25">
      <c r="A6" s="7">
        <f t="shared" ref="A6:A7" si="0">A5+1</f>
        <v>3</v>
      </c>
      <c r="B6" s="7" t="s">
        <v>197</v>
      </c>
      <c r="C6" s="7"/>
      <c r="D6" s="7" t="s">
        <v>198</v>
      </c>
      <c r="E6" s="7"/>
      <c r="F6" s="13">
        <v>47</v>
      </c>
      <c r="G6" s="13"/>
      <c r="H6" s="13" t="s">
        <v>29</v>
      </c>
      <c r="I6" s="13"/>
      <c r="J6" s="13">
        <v>2008</v>
      </c>
    </row>
    <row r="7" spans="1:13" ht="30" x14ac:dyDescent="0.25">
      <c r="A7" s="7">
        <f t="shared" si="0"/>
        <v>4</v>
      </c>
      <c r="B7" s="7" t="s">
        <v>382</v>
      </c>
      <c r="C7" s="7"/>
      <c r="D7" s="7" t="s">
        <v>81</v>
      </c>
      <c r="E7" s="7"/>
      <c r="F7" s="13">
        <v>30</v>
      </c>
      <c r="G7" s="13"/>
      <c r="H7" s="13" t="s">
        <v>379</v>
      </c>
      <c r="I7" s="13"/>
      <c r="J7" s="13">
        <v>2003</v>
      </c>
      <c r="M7" s="7"/>
    </row>
  </sheetData>
  <sortState ref="B4:I7">
    <sortCondition descending="1" ref="F4:F7"/>
    <sortCondition ref="B4:B7"/>
  </sortState>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workbookViewId="0"/>
  </sheetViews>
  <sheetFormatPr defaultRowHeight="15" x14ac:dyDescent="0.25"/>
  <cols>
    <col min="1" max="1" width="3.7109375" customWidth="1"/>
    <col min="2" max="2" width="12.7109375" customWidth="1"/>
    <col min="3" max="3" width="2.7109375" customWidth="1"/>
    <col min="4" max="4" width="34.140625" customWidth="1"/>
    <col min="5" max="5" width="2.7109375" customWidth="1"/>
    <col min="6" max="6" width="34.140625" customWidth="1"/>
    <col min="7" max="7" width="2.7109375" customWidth="1"/>
    <col min="8" max="8" width="12.7109375" customWidth="1"/>
    <col min="9" max="9" width="2.7109375" customWidth="1"/>
    <col min="10" max="10" width="12.7109375" customWidth="1"/>
    <col min="11" max="11" width="2.7109375" customWidth="1"/>
    <col min="12" max="12" width="12.7109375" customWidth="1"/>
  </cols>
  <sheetData>
    <row r="1" spans="1:12" ht="18.75" x14ac:dyDescent="0.3">
      <c r="B1" s="11" t="s">
        <v>797</v>
      </c>
      <c r="C1" s="11"/>
      <c r="D1" s="11"/>
    </row>
    <row r="2" spans="1:12" ht="18.75" x14ac:dyDescent="0.3">
      <c r="B2" s="2"/>
      <c r="C2" s="2"/>
      <c r="D2" s="2"/>
    </row>
    <row r="3" spans="1:12" ht="31.5" x14ac:dyDescent="0.25">
      <c r="B3" s="38" t="s">
        <v>497</v>
      </c>
      <c r="C3" s="4"/>
      <c r="D3" s="4" t="s">
        <v>682</v>
      </c>
      <c r="F3" s="4" t="s">
        <v>14</v>
      </c>
      <c r="H3" s="8" t="s">
        <v>3</v>
      </c>
      <c r="I3" s="12"/>
      <c r="J3" s="8" t="s">
        <v>8</v>
      </c>
      <c r="K3" s="8"/>
      <c r="L3" s="8" t="s">
        <v>9</v>
      </c>
    </row>
    <row r="4" spans="1:12" ht="30" x14ac:dyDescent="0.25">
      <c r="A4" s="7">
        <v>1</v>
      </c>
      <c r="B4" s="7" t="s">
        <v>492</v>
      </c>
      <c r="C4" s="7"/>
      <c r="D4" s="7" t="s">
        <v>466</v>
      </c>
      <c r="E4" s="7"/>
      <c r="F4" s="7" t="s">
        <v>467</v>
      </c>
      <c r="G4" s="7"/>
      <c r="H4" s="13">
        <v>23</v>
      </c>
      <c r="I4" s="13"/>
      <c r="J4" s="13" t="s">
        <v>10</v>
      </c>
      <c r="K4" s="13"/>
      <c r="L4" s="13">
        <v>2002</v>
      </c>
    </row>
    <row r="5" spans="1:12" ht="30" x14ac:dyDescent="0.25">
      <c r="A5" s="7">
        <f>A4+1</f>
        <v>2</v>
      </c>
      <c r="B5" s="7" t="s">
        <v>723</v>
      </c>
      <c r="C5" s="7"/>
      <c r="D5" s="7" t="s">
        <v>514</v>
      </c>
      <c r="E5" s="7"/>
      <c r="F5" s="7" t="s">
        <v>459</v>
      </c>
      <c r="G5" s="7"/>
      <c r="H5" s="13">
        <v>18</v>
      </c>
      <c r="I5" s="13"/>
      <c r="J5" s="13" t="s">
        <v>22</v>
      </c>
      <c r="K5" s="13"/>
      <c r="L5" s="13">
        <v>2001</v>
      </c>
    </row>
    <row r="6" spans="1:12" ht="30" x14ac:dyDescent="0.25">
      <c r="A6" s="7">
        <f>A5+1</f>
        <v>3</v>
      </c>
      <c r="B6" s="7" t="s">
        <v>503</v>
      </c>
      <c r="C6" s="7"/>
      <c r="D6" s="7" t="s">
        <v>477</v>
      </c>
      <c r="E6" s="7"/>
      <c r="F6" s="7" t="s">
        <v>478</v>
      </c>
      <c r="G6" s="7"/>
      <c r="H6" s="13">
        <v>22</v>
      </c>
      <c r="I6" s="13"/>
      <c r="J6" s="13" t="s">
        <v>69</v>
      </c>
      <c r="K6" s="13"/>
      <c r="L6" s="13">
        <v>2002</v>
      </c>
    </row>
    <row r="7" spans="1:12" ht="30" x14ac:dyDescent="0.25">
      <c r="A7" s="7">
        <f t="shared" ref="A7:A15" si="0">A6+1</f>
        <v>4</v>
      </c>
      <c r="B7" s="7" t="s">
        <v>504</v>
      </c>
      <c r="C7" s="7"/>
      <c r="D7" s="7" t="s">
        <v>501</v>
      </c>
      <c r="E7" s="7"/>
      <c r="F7" s="7" t="s">
        <v>502</v>
      </c>
      <c r="G7" s="7"/>
      <c r="H7" s="13">
        <v>21</v>
      </c>
      <c r="I7" s="13"/>
      <c r="J7" s="13" t="s">
        <v>60</v>
      </c>
      <c r="K7" s="13"/>
      <c r="L7" s="13">
        <v>2002</v>
      </c>
    </row>
    <row r="8" spans="1:12" ht="45" x14ac:dyDescent="0.25">
      <c r="A8" s="7">
        <f>A7+1</f>
        <v>5</v>
      </c>
      <c r="B8" s="7" t="s">
        <v>825</v>
      </c>
      <c r="C8" s="7"/>
      <c r="D8" s="7" t="s">
        <v>827</v>
      </c>
      <c r="E8" s="7"/>
      <c r="F8" s="7" t="s">
        <v>345</v>
      </c>
      <c r="G8" s="7"/>
      <c r="H8" s="13">
        <v>68</v>
      </c>
      <c r="I8" s="13"/>
      <c r="J8" s="13" t="s">
        <v>69</v>
      </c>
      <c r="K8" s="13"/>
      <c r="L8" s="13">
        <v>2011</v>
      </c>
    </row>
    <row r="9" spans="1:12" x14ac:dyDescent="0.25">
      <c r="A9" s="7">
        <f>A8+1</f>
        <v>6</v>
      </c>
      <c r="B9" s="7" t="s">
        <v>720</v>
      </c>
      <c r="C9" s="7"/>
      <c r="D9" s="7" t="s">
        <v>488</v>
      </c>
      <c r="E9" s="7"/>
      <c r="F9" s="7" t="s">
        <v>489</v>
      </c>
      <c r="G9" s="7"/>
      <c r="H9" s="13">
        <v>20</v>
      </c>
      <c r="I9" s="13"/>
      <c r="J9" s="13" t="s">
        <v>42</v>
      </c>
      <c r="K9" s="13"/>
      <c r="L9" s="13">
        <v>2002</v>
      </c>
    </row>
    <row r="10" spans="1:12" ht="30" x14ac:dyDescent="0.25">
      <c r="A10" s="7">
        <f t="shared" si="0"/>
        <v>7</v>
      </c>
      <c r="B10" s="7" t="s">
        <v>796</v>
      </c>
      <c r="D10" s="7" t="s">
        <v>521</v>
      </c>
      <c r="E10" s="7"/>
      <c r="F10" s="7" t="s">
        <v>522</v>
      </c>
      <c r="G10" s="7"/>
      <c r="H10" s="13">
        <v>17</v>
      </c>
      <c r="I10" s="13"/>
      <c r="J10" s="13" t="s">
        <v>10</v>
      </c>
      <c r="K10" s="13"/>
      <c r="L10" s="13">
        <v>2001</v>
      </c>
    </row>
    <row r="11" spans="1:12" x14ac:dyDescent="0.25">
      <c r="A11" s="7">
        <f t="shared" si="0"/>
        <v>8</v>
      </c>
      <c r="B11" s="7" t="s">
        <v>813</v>
      </c>
      <c r="D11" s="7" t="s">
        <v>814</v>
      </c>
      <c r="F11" s="7" t="s">
        <v>815</v>
      </c>
      <c r="H11" s="13">
        <v>67</v>
      </c>
      <c r="J11" s="13" t="s">
        <v>60</v>
      </c>
      <c r="L11" s="13">
        <v>2011</v>
      </c>
    </row>
    <row r="12" spans="1:12" x14ac:dyDescent="0.25">
      <c r="A12" s="7">
        <f t="shared" si="0"/>
        <v>9</v>
      </c>
      <c r="B12" s="7" t="s">
        <v>724</v>
      </c>
      <c r="C12" s="7"/>
      <c r="D12" s="7" t="s">
        <v>532</v>
      </c>
      <c r="E12" s="7"/>
      <c r="F12" s="7" t="s">
        <v>533</v>
      </c>
      <c r="G12" s="7"/>
      <c r="H12" s="13">
        <v>16</v>
      </c>
      <c r="I12" s="13"/>
      <c r="J12" s="13" t="s">
        <v>69</v>
      </c>
      <c r="K12" s="13"/>
      <c r="L12" s="13">
        <v>2001</v>
      </c>
    </row>
    <row r="13" spans="1:12" x14ac:dyDescent="0.25">
      <c r="A13" s="7">
        <f t="shared" si="0"/>
        <v>10</v>
      </c>
      <c r="B13" s="7" t="s">
        <v>722</v>
      </c>
      <c r="C13" s="7"/>
      <c r="D13" s="7" t="s">
        <v>412</v>
      </c>
      <c r="E13" s="7"/>
      <c r="F13" s="7" t="s">
        <v>413</v>
      </c>
      <c r="G13" s="7"/>
      <c r="H13" s="13">
        <v>19</v>
      </c>
      <c r="I13" s="13"/>
      <c r="J13" s="13" t="s">
        <v>29</v>
      </c>
      <c r="K13" s="13"/>
      <c r="L13" s="13">
        <v>2002</v>
      </c>
    </row>
    <row r="14" spans="1:12" ht="30" x14ac:dyDescent="0.25">
      <c r="A14" s="7">
        <f t="shared" si="0"/>
        <v>11</v>
      </c>
      <c r="B14" s="7" t="s">
        <v>721</v>
      </c>
      <c r="D14" s="7" t="s">
        <v>808</v>
      </c>
      <c r="F14" s="7" t="s">
        <v>809</v>
      </c>
      <c r="H14" s="13">
        <v>67</v>
      </c>
      <c r="J14" s="13" t="s">
        <v>60</v>
      </c>
      <c r="L14" s="13">
        <v>2011</v>
      </c>
    </row>
    <row r="15" spans="1:12" x14ac:dyDescent="0.25">
      <c r="A15" s="7">
        <f t="shared" si="0"/>
        <v>12</v>
      </c>
      <c r="B15" s="7" t="s">
        <v>721</v>
      </c>
      <c r="C15" s="7"/>
      <c r="D15" s="7" t="s">
        <v>458</v>
      </c>
      <c r="E15" s="7"/>
      <c r="F15" s="7" t="s">
        <v>459</v>
      </c>
      <c r="G15" s="7"/>
      <c r="H15" s="13">
        <v>24</v>
      </c>
      <c r="I15" s="13"/>
      <c r="J15" s="13" t="s">
        <v>22</v>
      </c>
      <c r="K15" s="13"/>
      <c r="L15" s="13">
        <v>2002</v>
      </c>
    </row>
  </sheetData>
  <sortState ref="B4:L14">
    <sortCondition ref="B4:B14"/>
    <sortCondition descending="1" ref="H4:H14"/>
    <sortCondition ref="D4:D14"/>
  </sortState>
  <pageMargins left="0.7" right="0.7"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12</vt:i4>
      </vt:variant>
    </vt:vector>
  </HeadingPairs>
  <TitlesOfParts>
    <vt:vector size="30" baseType="lpstr">
      <vt:lpstr>Summary &amp; Help</vt:lpstr>
      <vt:lpstr>Bridges</vt:lpstr>
      <vt:lpstr>ASR</vt:lpstr>
      <vt:lpstr>Bridge Decks</vt:lpstr>
      <vt:lpstr>Cements and SCMs</vt:lpstr>
      <vt:lpstr>Letters to Editor</vt:lpstr>
      <vt:lpstr>Lightweight</vt:lpstr>
      <vt:lpstr>Mass Concrete</vt:lpstr>
      <vt:lpstr>Material Properties</vt:lpstr>
      <vt:lpstr>Misc HPC</vt:lpstr>
      <vt:lpstr>Q &amp; A</vt:lpstr>
      <vt:lpstr>SCC</vt:lpstr>
      <vt:lpstr>State_Country</vt:lpstr>
      <vt:lpstr>Specs</vt:lpstr>
      <vt:lpstr>Structural Properties</vt:lpstr>
      <vt:lpstr>Testing Methods</vt:lpstr>
      <vt:lpstr>UHPC</vt:lpstr>
      <vt:lpstr>Sheet1</vt:lpstr>
      <vt:lpstr>'Bridge Decks'!Print_Area</vt:lpstr>
      <vt:lpstr>Bridges!Print_Area</vt:lpstr>
      <vt:lpstr>'Misc HPC'!Print_Area</vt:lpstr>
      <vt:lpstr>'Q &amp; A'!Print_Area</vt:lpstr>
      <vt:lpstr>State_Country!Print_Area</vt:lpstr>
      <vt:lpstr>'Testing Methods'!Print_Area</vt:lpstr>
      <vt:lpstr>'Bridge Decks'!Print_Titles</vt:lpstr>
      <vt:lpstr>Bridges!Print_Titles</vt:lpstr>
      <vt:lpstr>'Misc HPC'!Print_Titles</vt:lpstr>
      <vt:lpstr>'Q &amp; A'!Print_Titles</vt:lpstr>
      <vt:lpstr>State_Country!Print_Titles</vt:lpstr>
      <vt:lpstr>'Testing Methods'!Print_Titles</vt:lpstr>
    </vt:vector>
  </TitlesOfParts>
  <Company>Portland Cement Assn.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slane</dc:creator>
  <cp:lastModifiedBy>RWC.CEC</cp:lastModifiedBy>
  <cp:lastPrinted>2011-03-07T19:49:36Z</cp:lastPrinted>
  <dcterms:created xsi:type="dcterms:W3CDTF">2010-06-25T21:33:43Z</dcterms:created>
  <dcterms:modified xsi:type="dcterms:W3CDTF">2015-02-21T00:15:45Z</dcterms:modified>
</cp:coreProperties>
</file>